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2"/>
  </bookViews>
  <sheets>
    <sheet name="市本级" sheetId="1" r:id="rId1"/>
    <sheet name="雨城区" sheetId="2" r:id="rId2"/>
    <sheet name="名山区" sheetId="3" r:id="rId3"/>
    <sheet name="芦山县" sheetId="4" r:id="rId4"/>
    <sheet name="荥经县" sheetId="5" r:id="rId5"/>
    <sheet name="石棉县" sheetId="6" r:id="rId6"/>
    <sheet name="汉源县" sheetId="7" r:id="rId7"/>
    <sheet name="宝兴县" sheetId="8" r:id="rId8"/>
    <sheet name="天全县" sheetId="9" r:id="rId9"/>
  </sheets>
  <definedNames/>
  <calcPr fullCalcOnLoad="1"/>
</workbook>
</file>

<file path=xl/sharedStrings.xml><?xml version="1.0" encoding="utf-8"?>
<sst xmlns="http://schemas.openxmlformats.org/spreadsheetml/2006/main" count="1650" uniqueCount="1147">
  <si>
    <t>职位代码</t>
  </si>
  <si>
    <t>考号</t>
  </si>
  <si>
    <t>姓  名</t>
  </si>
  <si>
    <t>身份证号</t>
  </si>
  <si>
    <t>笔试成绩</t>
  </si>
  <si>
    <t>备注</t>
  </si>
  <si>
    <t>01001</t>
  </si>
  <si>
    <t>赵敏</t>
  </si>
  <si>
    <t>513101199110294229</t>
  </si>
  <si>
    <t>01003</t>
  </si>
  <si>
    <t>任芳</t>
  </si>
  <si>
    <t>513022199103041940</t>
  </si>
  <si>
    <t>01015</t>
  </si>
  <si>
    <t>吴阳</t>
  </si>
  <si>
    <t>513101199405085029</t>
  </si>
  <si>
    <t>01019</t>
  </si>
  <si>
    <t>石菟宇</t>
  </si>
  <si>
    <t>513122198604220024</t>
  </si>
  <si>
    <t>01022</t>
  </si>
  <si>
    <t>罗源</t>
  </si>
  <si>
    <t>513321199112310030</t>
  </si>
  <si>
    <t>01025</t>
  </si>
  <si>
    <t>张蕾</t>
  </si>
  <si>
    <t>510502199303183221</t>
  </si>
  <si>
    <t>01033</t>
  </si>
  <si>
    <t>汪丽丽</t>
  </si>
  <si>
    <t>513101199102016026</t>
  </si>
  <si>
    <t>01044</t>
  </si>
  <si>
    <t>杨柳</t>
  </si>
  <si>
    <t>513124199101021928</t>
  </si>
  <si>
    <t>01047</t>
  </si>
  <si>
    <t>刘清徐</t>
  </si>
  <si>
    <t>513123199204170022</t>
  </si>
  <si>
    <t>01048</t>
  </si>
  <si>
    <t>彭凯</t>
  </si>
  <si>
    <t>513128199308050019</t>
  </si>
  <si>
    <t>01053</t>
  </si>
  <si>
    <t>周舟</t>
  </si>
  <si>
    <t>513101199204230314</t>
  </si>
  <si>
    <t>01055</t>
  </si>
  <si>
    <t>吴明涛</t>
  </si>
  <si>
    <t>513021199106183913</t>
  </si>
  <si>
    <t>01058</t>
  </si>
  <si>
    <t>代浩</t>
  </si>
  <si>
    <t>513122199010190635</t>
  </si>
  <si>
    <t>01060</t>
  </si>
  <si>
    <t>陈婕</t>
  </si>
  <si>
    <t>513124199007020160</t>
  </si>
  <si>
    <t>01067</t>
  </si>
  <si>
    <t>罗灵珠</t>
  </si>
  <si>
    <t>513125199011050043</t>
  </si>
  <si>
    <t>01068</t>
  </si>
  <si>
    <t>竹叶</t>
  </si>
  <si>
    <t>513127199208310227</t>
  </si>
  <si>
    <t>01070</t>
  </si>
  <si>
    <t>王力</t>
  </si>
  <si>
    <t>513101199207190012</t>
  </si>
  <si>
    <t>01072</t>
  </si>
  <si>
    <t>喻一陈</t>
  </si>
  <si>
    <t>513101199107090014</t>
  </si>
  <si>
    <t>面试成绩</t>
  </si>
  <si>
    <t>总成绩</t>
  </si>
  <si>
    <t>缺考</t>
  </si>
  <si>
    <t>笔试折后成绩</t>
  </si>
  <si>
    <t>面试折后成绩</t>
  </si>
  <si>
    <t>-</t>
  </si>
  <si>
    <t>-</t>
  </si>
  <si>
    <t>900</t>
  </si>
  <si>
    <t>901</t>
  </si>
  <si>
    <t>09001</t>
  </si>
  <si>
    <t>09041</t>
  </si>
  <si>
    <t>09031</t>
  </si>
  <si>
    <t>09037</t>
  </si>
  <si>
    <t>09028</t>
  </si>
  <si>
    <t>09032</t>
  </si>
  <si>
    <t>09025</t>
  </si>
  <si>
    <t>09012</t>
  </si>
  <si>
    <t>09126</t>
  </si>
  <si>
    <t>09052</t>
  </si>
  <si>
    <t>09084</t>
  </si>
  <si>
    <t>09045</t>
  </si>
  <si>
    <t>09069</t>
  </si>
  <si>
    <t>09083</t>
  </si>
  <si>
    <t>09059</t>
  </si>
  <si>
    <t>09055</t>
  </si>
  <si>
    <t>09072</t>
  </si>
  <si>
    <t>09075</t>
  </si>
  <si>
    <t>09085</t>
  </si>
  <si>
    <t>09056</t>
  </si>
  <si>
    <t>09092</t>
  </si>
  <si>
    <t>09079</t>
  </si>
  <si>
    <t>09119</t>
  </si>
  <si>
    <t>09061</t>
  </si>
  <si>
    <t>09128</t>
  </si>
  <si>
    <t>09097</t>
  </si>
  <si>
    <t>09099</t>
  </si>
  <si>
    <t>09078</t>
  </si>
  <si>
    <t>09096</t>
  </si>
  <si>
    <t>09133</t>
  </si>
  <si>
    <t>09109</t>
  </si>
  <si>
    <t>09115</t>
  </si>
  <si>
    <t>09074</t>
  </si>
  <si>
    <t>09091</t>
  </si>
  <si>
    <t>09088</t>
  </si>
  <si>
    <t>09124</t>
  </si>
  <si>
    <t>09089</t>
  </si>
  <si>
    <t>09106</t>
  </si>
  <si>
    <t>09062</t>
  </si>
  <si>
    <t>09043</t>
  </si>
  <si>
    <t>李玉萍</t>
  </si>
  <si>
    <t>张  艳</t>
  </si>
  <si>
    <t>王铭洁</t>
  </si>
  <si>
    <t>钟若梦</t>
  </si>
  <si>
    <t>王露燕</t>
  </si>
  <si>
    <t>刘  雕</t>
  </si>
  <si>
    <t>周  丹</t>
  </si>
  <si>
    <t>罗燃冉</t>
  </si>
  <si>
    <t>李  敏</t>
  </si>
  <si>
    <t>龙书宇</t>
  </si>
  <si>
    <t>高  培</t>
  </si>
  <si>
    <t>代亮宇</t>
  </si>
  <si>
    <t>李宇靖</t>
  </si>
  <si>
    <t>李茂璐</t>
  </si>
  <si>
    <t>于  晴</t>
  </si>
  <si>
    <t>王飞洋</t>
  </si>
  <si>
    <t>杨  颖</t>
  </si>
  <si>
    <t>罗明毅</t>
  </si>
  <si>
    <t>杨静敏</t>
  </si>
  <si>
    <t>韩艳梅</t>
  </si>
  <si>
    <t>高  庆</t>
  </si>
  <si>
    <t>邱  娇</t>
  </si>
  <si>
    <t>高志波</t>
  </si>
  <si>
    <t>彭清芮</t>
  </si>
  <si>
    <t>雷香酥</t>
  </si>
  <si>
    <t>肖永陶</t>
  </si>
  <si>
    <t>黄  维</t>
  </si>
  <si>
    <t>刘永凤</t>
  </si>
  <si>
    <t>李雅康</t>
  </si>
  <si>
    <t>何  雨</t>
  </si>
  <si>
    <t>邱  梅</t>
  </si>
  <si>
    <t>彭雪霞</t>
  </si>
  <si>
    <t>彭纯骊</t>
  </si>
  <si>
    <t>吴海燕</t>
  </si>
  <si>
    <t>高仁洁</t>
  </si>
  <si>
    <t>任宗霞</t>
  </si>
  <si>
    <t>高  盾</t>
  </si>
  <si>
    <t>曹  琦</t>
  </si>
  <si>
    <t>徐孟夏</t>
  </si>
  <si>
    <t>侯  艺</t>
  </si>
  <si>
    <t>51312619910112062x</t>
  </si>
  <si>
    <t>513126199202060427</t>
  </si>
  <si>
    <t>513126198804190216</t>
  </si>
  <si>
    <t>513126199206250228</t>
  </si>
  <si>
    <t>513126199112050225</t>
  </si>
  <si>
    <t>513126199207053015</t>
  </si>
  <si>
    <t>513126198912121226</t>
  </si>
  <si>
    <t>513122198308064215</t>
  </si>
  <si>
    <t>51312619861125202X</t>
  </si>
  <si>
    <t>513126198910181612</t>
  </si>
  <si>
    <t>513126199203262813</t>
  </si>
  <si>
    <t>513126199306042418</t>
  </si>
  <si>
    <t>513126199301133820</t>
  </si>
  <si>
    <t>513126199110030028</t>
  </si>
  <si>
    <t>152302199106120604</t>
  </si>
  <si>
    <t>513126199312294021</t>
  </si>
  <si>
    <t>513126199207280226</t>
  </si>
  <si>
    <t>513126198007090220</t>
  </si>
  <si>
    <t>513126199009180224</t>
  </si>
  <si>
    <t>513126199309114026</t>
  </si>
  <si>
    <t>513126199208080234</t>
  </si>
  <si>
    <t>510129198612207120</t>
  </si>
  <si>
    <t>513126198908160011</t>
  </si>
  <si>
    <t>513126199312220225</t>
  </si>
  <si>
    <t>513126199403201628</t>
  </si>
  <si>
    <t>513126198509080022</t>
  </si>
  <si>
    <t>513126199206180047</t>
  </si>
  <si>
    <t>513126198807242624</t>
  </si>
  <si>
    <t>51310119940513031X</t>
  </si>
  <si>
    <t>513126199009182422</t>
  </si>
  <si>
    <t>513126198602100825</t>
  </si>
  <si>
    <t>513126199208270222</t>
  </si>
  <si>
    <t>513126199011050621</t>
  </si>
  <si>
    <t>513126199302220221</t>
  </si>
  <si>
    <t>513126199205300027</t>
  </si>
  <si>
    <t>513126199107310424</t>
  </si>
  <si>
    <t>513126199307012237</t>
  </si>
  <si>
    <t>513126199101050828</t>
  </si>
  <si>
    <t>513126199303031027</t>
  </si>
  <si>
    <t>513126199308151028</t>
  </si>
  <si>
    <t>62</t>
  </si>
  <si>
    <t>66</t>
  </si>
  <si>
    <t>67</t>
  </si>
  <si>
    <t>64</t>
  </si>
  <si>
    <t>65</t>
  </si>
  <si>
    <t>73</t>
  </si>
  <si>
    <t>69</t>
  </si>
  <si>
    <t>61</t>
  </si>
  <si>
    <t>60</t>
  </si>
  <si>
    <t>63</t>
  </si>
  <si>
    <t>58</t>
  </si>
  <si>
    <t>59</t>
  </si>
  <si>
    <t>缺考</t>
  </si>
  <si>
    <t>0</t>
  </si>
  <si>
    <t>78.8</t>
  </si>
  <si>
    <t>83.2</t>
  </si>
  <si>
    <t>77</t>
  </si>
  <si>
    <t>79.6</t>
  </si>
  <si>
    <t>79</t>
  </si>
  <si>
    <t>75.8</t>
  </si>
  <si>
    <t>81.4</t>
  </si>
  <si>
    <t>76.4</t>
  </si>
  <si>
    <t>77.8</t>
  </si>
  <si>
    <t>79.8</t>
  </si>
  <si>
    <t>78.6</t>
  </si>
  <si>
    <t>75.6</t>
  </si>
  <si>
    <t>75</t>
  </si>
  <si>
    <t>72.6</t>
  </si>
  <si>
    <t>84.6</t>
  </si>
  <si>
    <t>79.4</t>
  </si>
  <si>
    <t>74.4</t>
  </si>
  <si>
    <t>76</t>
  </si>
  <si>
    <t>74</t>
  </si>
  <si>
    <t>82.6</t>
  </si>
  <si>
    <t>78</t>
  </si>
  <si>
    <t>81.8</t>
  </si>
  <si>
    <t>81.2</t>
  </si>
  <si>
    <t>77.6</t>
  </si>
  <si>
    <t>76.6</t>
  </si>
  <si>
    <t>76.2</t>
  </si>
  <si>
    <t>77.2</t>
  </si>
  <si>
    <t>73.8</t>
  </si>
  <si>
    <t>72.8</t>
  </si>
  <si>
    <t>-</t>
  </si>
  <si>
    <t>07080</t>
  </si>
  <si>
    <t>07082</t>
  </si>
  <si>
    <t>07058</t>
  </si>
  <si>
    <t>07083</t>
  </si>
  <si>
    <t>07010</t>
  </si>
  <si>
    <t>07077</t>
  </si>
  <si>
    <t>07019</t>
  </si>
  <si>
    <t>07066</t>
  </si>
  <si>
    <t>07181</t>
  </si>
  <si>
    <t>07222</t>
  </si>
  <si>
    <t>07093</t>
  </si>
  <si>
    <t>07098</t>
  </si>
  <si>
    <t>07206</t>
  </si>
  <si>
    <t>07213</t>
  </si>
  <si>
    <t>07207</t>
  </si>
  <si>
    <t>07142</t>
  </si>
  <si>
    <t>07230</t>
  </si>
  <si>
    <t>07272</t>
  </si>
  <si>
    <t>07250</t>
  </si>
  <si>
    <t>07291</t>
  </si>
  <si>
    <t>07217</t>
  </si>
  <si>
    <t>07130</t>
  </si>
  <si>
    <t>07192</t>
  </si>
  <si>
    <t>07247</t>
  </si>
  <si>
    <t>07127</t>
  </si>
  <si>
    <t>07259</t>
  </si>
  <si>
    <t>07211</t>
  </si>
  <si>
    <t>07102</t>
  </si>
  <si>
    <t>07261</t>
  </si>
  <si>
    <t>07260</t>
  </si>
  <si>
    <t>07174</t>
  </si>
  <si>
    <t>07286</t>
  </si>
  <si>
    <t>冯丹</t>
  </si>
  <si>
    <t>杨雅</t>
  </si>
  <si>
    <t>任艺</t>
  </si>
  <si>
    <t>邓中仁</t>
  </si>
  <si>
    <t>孔霞</t>
  </si>
  <si>
    <t>王茂菊</t>
  </si>
  <si>
    <t>吴涛</t>
  </si>
  <si>
    <t>陈姗姗</t>
  </si>
  <si>
    <t>李应生</t>
  </si>
  <si>
    <t>张巧丽</t>
  </si>
  <si>
    <t>李卓</t>
  </si>
  <si>
    <t>刘兴蓉</t>
  </si>
  <si>
    <t>王洪永</t>
  </si>
  <si>
    <t>王鑫</t>
  </si>
  <si>
    <t>李莎莎</t>
  </si>
  <si>
    <t>李亮</t>
  </si>
  <si>
    <t>陆雪交</t>
  </si>
  <si>
    <t>王勐婕</t>
  </si>
  <si>
    <t>彭遐康</t>
  </si>
  <si>
    <t>李绍杰</t>
  </si>
  <si>
    <t>曹赟</t>
  </si>
  <si>
    <t>陈俊峰</t>
  </si>
  <si>
    <t>黄凯</t>
  </si>
  <si>
    <t>羊力</t>
  </si>
  <si>
    <t>张巧</t>
  </si>
  <si>
    <t>白云娟</t>
  </si>
  <si>
    <t>黄朗</t>
  </si>
  <si>
    <t>任艳美</t>
  </si>
  <si>
    <t>余蛟</t>
  </si>
  <si>
    <t>段洪霞</t>
  </si>
  <si>
    <t>鲜甫</t>
  </si>
  <si>
    <t>钟耀宏</t>
  </si>
  <si>
    <t>513124198108040043</t>
  </si>
  <si>
    <t>513124199303020907</t>
  </si>
  <si>
    <t>513125199103300425</t>
  </si>
  <si>
    <t>513124199203250035</t>
  </si>
  <si>
    <t>513124198909106188</t>
  </si>
  <si>
    <t>513124199305080866</t>
  </si>
  <si>
    <t>513124198004201041</t>
  </si>
  <si>
    <t>513124198906292763</t>
  </si>
  <si>
    <t>513124198306281614</t>
  </si>
  <si>
    <t>51312419870720226x</t>
  </si>
  <si>
    <t>513124198802284478</t>
  </si>
  <si>
    <t>513124198707272620</t>
  </si>
  <si>
    <t>513124198711264017</t>
  </si>
  <si>
    <t>513124199104253214</t>
  </si>
  <si>
    <t>513124198809102462</t>
  </si>
  <si>
    <t>510823199010048956</t>
  </si>
  <si>
    <t>513124199112231322</t>
  </si>
  <si>
    <t>513124199401304321</t>
  </si>
  <si>
    <t>510181198008140033</t>
  </si>
  <si>
    <t>513124198905111174</t>
  </si>
  <si>
    <t>513124198906170176</t>
  </si>
  <si>
    <t>513124198711200072</t>
  </si>
  <si>
    <t>513124199104032278</t>
  </si>
  <si>
    <t>513124199006200012</t>
  </si>
  <si>
    <t>513124198506172463</t>
  </si>
  <si>
    <t>513124199007130028</t>
  </si>
  <si>
    <t>513124199208270027</t>
  </si>
  <si>
    <t>513124198503180169</t>
  </si>
  <si>
    <t>51312419860219526X</t>
  </si>
  <si>
    <t>510921199001250127</t>
  </si>
  <si>
    <t>513124198908250057</t>
  </si>
  <si>
    <t>513124199107200679</t>
  </si>
  <si>
    <t>08029</t>
  </si>
  <si>
    <t>欧阳杨</t>
  </si>
  <si>
    <t>513128199302273529</t>
  </si>
  <si>
    <t>08025</t>
  </si>
  <si>
    <t>杨敏</t>
  </si>
  <si>
    <t>510802199310310547</t>
  </si>
  <si>
    <t>08031</t>
  </si>
  <si>
    <t>杨根田</t>
  </si>
  <si>
    <t>513128198506022815</t>
  </si>
  <si>
    <t>08040</t>
  </si>
  <si>
    <t>张磊</t>
  </si>
  <si>
    <t>51312819910723601X</t>
  </si>
  <si>
    <t>08050</t>
  </si>
  <si>
    <t>刘艺</t>
  </si>
  <si>
    <t>513128199110062823</t>
  </si>
  <si>
    <t>08004</t>
  </si>
  <si>
    <t>王志强</t>
  </si>
  <si>
    <t>51312819901202003X</t>
  </si>
  <si>
    <t>08038</t>
  </si>
  <si>
    <t>李婷婷</t>
  </si>
  <si>
    <t>513128199205076726</t>
  </si>
  <si>
    <t>08037</t>
  </si>
  <si>
    <t>付雪萍</t>
  </si>
  <si>
    <t>513128199011305324</t>
  </si>
  <si>
    <t>08039</t>
  </si>
  <si>
    <t>杨杰</t>
  </si>
  <si>
    <t>513128199012062811</t>
  </si>
  <si>
    <t>08113</t>
  </si>
  <si>
    <t>齐菲</t>
  </si>
  <si>
    <t>51312819890519602X</t>
  </si>
  <si>
    <t>08101</t>
  </si>
  <si>
    <t>张华耀</t>
  </si>
  <si>
    <t>513128198802222811</t>
  </si>
  <si>
    <t>08122</t>
  </si>
  <si>
    <t>李竟</t>
  </si>
  <si>
    <t>510184199208107776</t>
  </si>
  <si>
    <t>08070</t>
  </si>
  <si>
    <t>杨中</t>
  </si>
  <si>
    <t>513128199009016013</t>
  </si>
  <si>
    <t>08124</t>
  </si>
  <si>
    <t>魏星</t>
  </si>
  <si>
    <t>513128199308236710</t>
  </si>
  <si>
    <t>08099</t>
  </si>
  <si>
    <t>陶泽洁</t>
  </si>
  <si>
    <t>513128199109025320</t>
  </si>
  <si>
    <t>08098</t>
  </si>
  <si>
    <t>李红</t>
  </si>
  <si>
    <t>513128198912105325</t>
  </si>
  <si>
    <t>08062</t>
  </si>
  <si>
    <t>胡钧</t>
  </si>
  <si>
    <t>51312819890707531X</t>
  </si>
  <si>
    <t>08102</t>
  </si>
  <si>
    <t>刘蓉</t>
  </si>
  <si>
    <t>513128199012152825</t>
  </si>
  <si>
    <t>08057</t>
  </si>
  <si>
    <t>刘涛</t>
  </si>
  <si>
    <t>513128199304092115</t>
  </si>
  <si>
    <t>08126</t>
  </si>
  <si>
    <t>韩斌</t>
  </si>
  <si>
    <t>513128199102182817</t>
  </si>
  <si>
    <t>08118</t>
  </si>
  <si>
    <t>陈凯</t>
  </si>
  <si>
    <t>513128198907215319</t>
  </si>
  <si>
    <t>08123</t>
  </si>
  <si>
    <t>舒鸿涯</t>
  </si>
  <si>
    <t>513128199104226721</t>
  </si>
  <si>
    <t>08085</t>
  </si>
  <si>
    <t>刘郑宗</t>
  </si>
  <si>
    <t>513128199010205313</t>
  </si>
  <si>
    <t>08110</t>
  </si>
  <si>
    <t>李辉</t>
  </si>
  <si>
    <t>51312819920426061X</t>
  </si>
  <si>
    <t>08074</t>
  </si>
  <si>
    <t>余林施</t>
  </si>
  <si>
    <t>513128199011046027</t>
  </si>
  <si>
    <t>08108</t>
  </si>
  <si>
    <t>杨文</t>
  </si>
  <si>
    <t>51090219910722784X</t>
  </si>
  <si>
    <t>08064</t>
  </si>
  <si>
    <t>沙国权</t>
  </si>
  <si>
    <t>513423198907159374</t>
  </si>
  <si>
    <t>08106</t>
  </si>
  <si>
    <t>王斌</t>
  </si>
  <si>
    <t>513128198802042810</t>
  </si>
  <si>
    <t>06026</t>
  </si>
  <si>
    <t>曾启建</t>
  </si>
  <si>
    <t>513125199202151015</t>
  </si>
  <si>
    <t>06055</t>
  </si>
  <si>
    <t>徐邦建</t>
  </si>
  <si>
    <t>510623198503061213</t>
  </si>
  <si>
    <t>06018</t>
  </si>
  <si>
    <t>干泽旭</t>
  </si>
  <si>
    <t>513125199107290025</t>
  </si>
  <si>
    <t>06015</t>
  </si>
  <si>
    <t>耿璐</t>
  </si>
  <si>
    <t>513434198909260985</t>
  </si>
  <si>
    <t>06034</t>
  </si>
  <si>
    <t>任继尧</t>
  </si>
  <si>
    <t>500239199105286814</t>
  </si>
  <si>
    <t>06004</t>
  </si>
  <si>
    <t>张丽思</t>
  </si>
  <si>
    <t>513124199112152464</t>
  </si>
  <si>
    <t>06037</t>
  </si>
  <si>
    <t>姜玥</t>
  </si>
  <si>
    <t>513125198511260026</t>
  </si>
  <si>
    <t>06059</t>
  </si>
  <si>
    <t>李文波</t>
  </si>
  <si>
    <t>513125199003081229</t>
  </si>
  <si>
    <t>06074</t>
  </si>
  <si>
    <t>彭云</t>
  </si>
  <si>
    <t>51312519931018261X</t>
  </si>
  <si>
    <t>06108</t>
  </si>
  <si>
    <t>刘丹</t>
  </si>
  <si>
    <t>513125198509270022</t>
  </si>
  <si>
    <t>06116</t>
  </si>
  <si>
    <t>姜港</t>
  </si>
  <si>
    <t>513124198705074938</t>
  </si>
  <si>
    <t>06137</t>
  </si>
  <si>
    <t>李兰娣</t>
  </si>
  <si>
    <t>51312519871017362x</t>
  </si>
  <si>
    <t>06072</t>
  </si>
  <si>
    <t>杨迪</t>
  </si>
  <si>
    <t>513125199104150414</t>
  </si>
  <si>
    <t>06097</t>
  </si>
  <si>
    <t>邱大耳子</t>
  </si>
  <si>
    <t>51312519871225321x</t>
  </si>
  <si>
    <t>06158</t>
  </si>
  <si>
    <t>张雲瑞</t>
  </si>
  <si>
    <t>51312419940222477x</t>
  </si>
  <si>
    <t>06115</t>
  </si>
  <si>
    <t>陈秋悦</t>
  </si>
  <si>
    <t>513125199408130025</t>
  </si>
  <si>
    <t>06196</t>
  </si>
  <si>
    <t>李春梅</t>
  </si>
  <si>
    <t>513125198704293027</t>
  </si>
  <si>
    <t>06102</t>
  </si>
  <si>
    <t>姚煜煜</t>
  </si>
  <si>
    <t>51312519861122361x</t>
  </si>
  <si>
    <t>06080</t>
  </si>
  <si>
    <t>黄华峰</t>
  </si>
  <si>
    <t>513125198510133631</t>
  </si>
  <si>
    <t>06069</t>
  </si>
  <si>
    <t>毛拉古</t>
  </si>
  <si>
    <t>513125198504303614</t>
  </si>
  <si>
    <t>06067</t>
  </si>
  <si>
    <t>李炫瑶</t>
  </si>
  <si>
    <t>513125199212302825</t>
  </si>
  <si>
    <t>06146</t>
  </si>
  <si>
    <t>吴静</t>
  </si>
  <si>
    <t>513125198802072826</t>
  </si>
  <si>
    <t>06200</t>
  </si>
  <si>
    <t>李子依</t>
  </si>
  <si>
    <t>513124198909071624</t>
  </si>
  <si>
    <t>06110</t>
  </si>
  <si>
    <t>刘黎</t>
  </si>
  <si>
    <t>513125198912042222</t>
  </si>
  <si>
    <t>06127</t>
  </si>
  <si>
    <t>牟忠伟</t>
  </si>
  <si>
    <t>513125199110192215</t>
  </si>
  <si>
    <t>06130</t>
  </si>
  <si>
    <t>彭鑫慧</t>
  </si>
  <si>
    <t>513125199006041222</t>
  </si>
  <si>
    <t>06109</t>
  </si>
  <si>
    <t>陈志秀</t>
  </si>
  <si>
    <t>511002198402116621</t>
  </si>
  <si>
    <t>06086</t>
  </si>
  <si>
    <t>周欣雨</t>
  </si>
  <si>
    <t>513125199002072224</t>
  </si>
  <si>
    <t>601</t>
  </si>
  <si>
    <t>06090</t>
  </si>
  <si>
    <t>邹瑶</t>
  </si>
  <si>
    <t>51312519900921124x</t>
  </si>
  <si>
    <t>06157</t>
  </si>
  <si>
    <t>李洪涛</t>
  </si>
  <si>
    <t>513125198912301212</t>
  </si>
  <si>
    <t>06195</t>
  </si>
  <si>
    <t>蒋云珠</t>
  </si>
  <si>
    <t>513125198604020021</t>
  </si>
  <si>
    <t>200</t>
  </si>
  <si>
    <t>02034</t>
  </si>
  <si>
    <t>02020</t>
  </si>
  <si>
    <t>02030</t>
  </si>
  <si>
    <t>02037</t>
  </si>
  <si>
    <t>02012</t>
  </si>
  <si>
    <t>02028</t>
  </si>
  <si>
    <t>02006</t>
  </si>
  <si>
    <t>02022</t>
  </si>
  <si>
    <t>201</t>
  </si>
  <si>
    <t>02060</t>
  </si>
  <si>
    <t>02109</t>
  </si>
  <si>
    <t>02100</t>
  </si>
  <si>
    <t>02163</t>
  </si>
  <si>
    <t>02114</t>
  </si>
  <si>
    <t>02054</t>
  </si>
  <si>
    <t>02154</t>
  </si>
  <si>
    <t>02134</t>
  </si>
  <si>
    <t>02091</t>
  </si>
  <si>
    <t>02143</t>
  </si>
  <si>
    <t>02083</t>
  </si>
  <si>
    <t>02131</t>
  </si>
  <si>
    <t>02141</t>
  </si>
  <si>
    <t>02187</t>
  </si>
  <si>
    <t>02063</t>
  </si>
  <si>
    <t>02129</t>
  </si>
  <si>
    <t>02215</t>
  </si>
  <si>
    <t>02148</t>
  </si>
  <si>
    <t>02099</t>
  </si>
  <si>
    <t>02105</t>
  </si>
  <si>
    <t>02094</t>
  </si>
  <si>
    <t>02070</t>
  </si>
  <si>
    <t>02090</t>
  </si>
  <si>
    <t>02164</t>
  </si>
  <si>
    <t>02093</t>
  </si>
  <si>
    <t>02049</t>
  </si>
  <si>
    <t>02101</t>
  </si>
  <si>
    <t>02096</t>
  </si>
  <si>
    <t>02147</t>
  </si>
  <si>
    <t>02172</t>
  </si>
  <si>
    <t>02085</t>
  </si>
  <si>
    <t>02155</t>
  </si>
  <si>
    <t>02111</t>
  </si>
  <si>
    <t>02082</t>
  </si>
  <si>
    <t>02186</t>
  </si>
  <si>
    <t>02192</t>
  </si>
  <si>
    <t>02061</t>
  </si>
  <si>
    <t>02203</t>
  </si>
  <si>
    <t>02097</t>
  </si>
  <si>
    <t>02072</t>
  </si>
  <si>
    <t>02191</t>
  </si>
  <si>
    <t>02157</t>
  </si>
  <si>
    <t>02113</t>
  </si>
  <si>
    <t>02059</t>
  </si>
  <si>
    <t>02208</t>
  </si>
  <si>
    <t>02095</t>
  </si>
  <si>
    <t>何晓霞</t>
  </si>
  <si>
    <t>513101199209013829</t>
  </si>
  <si>
    <t>刘忠琴</t>
  </si>
  <si>
    <t>51310119900331102x</t>
  </si>
  <si>
    <t>李娇</t>
  </si>
  <si>
    <t>513125198504033212</t>
  </si>
  <si>
    <t>马麒麟</t>
  </si>
  <si>
    <t>513128199401300625</t>
  </si>
  <si>
    <t>陈冬琴</t>
  </si>
  <si>
    <t>511622198911015827</t>
  </si>
  <si>
    <t>曾凤鸣</t>
  </si>
  <si>
    <t>513902198806116207</t>
  </si>
  <si>
    <t>苏丹</t>
  </si>
  <si>
    <t>513101198711260548</t>
  </si>
  <si>
    <t>刘海廷</t>
  </si>
  <si>
    <t>513101198512180334</t>
  </si>
  <si>
    <t>赵鹤强</t>
  </si>
  <si>
    <t>513101199101155016</t>
  </si>
  <si>
    <t>蔡丽萍</t>
  </si>
  <si>
    <t>513128198401010025</t>
  </si>
  <si>
    <t>唐若恒</t>
  </si>
  <si>
    <t>513123199206280022</t>
  </si>
  <si>
    <t>郭先勇</t>
  </si>
  <si>
    <t>513426199005013919</t>
  </si>
  <si>
    <t>彭倩滢</t>
  </si>
  <si>
    <t>513101199203130020</t>
  </si>
  <si>
    <t>马帅</t>
  </si>
  <si>
    <t>511011198711216032</t>
  </si>
  <si>
    <t>冉茂雪</t>
  </si>
  <si>
    <t>513124199012182308</t>
  </si>
  <si>
    <t>王晶</t>
  </si>
  <si>
    <t>513122199108120029</t>
  </si>
  <si>
    <t>林元强</t>
  </si>
  <si>
    <t>511527198706221011</t>
  </si>
  <si>
    <t>黄雅</t>
  </si>
  <si>
    <t>513101198908140021</t>
  </si>
  <si>
    <t>杨静</t>
  </si>
  <si>
    <t>513824199102283629</t>
  </si>
  <si>
    <t>唐梦梅</t>
  </si>
  <si>
    <t>513124199012182260</t>
  </si>
  <si>
    <t>李永丹</t>
  </si>
  <si>
    <t>51310119920828060x</t>
  </si>
  <si>
    <t>王鹤</t>
  </si>
  <si>
    <t>510181198907174624</t>
  </si>
  <si>
    <t>刘颖</t>
  </si>
  <si>
    <t>513123198809194225</t>
  </si>
  <si>
    <t>黄亚坤</t>
  </si>
  <si>
    <t>513125199010080021</t>
  </si>
  <si>
    <t>宋磊</t>
  </si>
  <si>
    <t>513128199109250616</t>
  </si>
  <si>
    <t>王雅祯</t>
  </si>
  <si>
    <t>513101199212214824</t>
  </si>
  <si>
    <t>彭坤</t>
  </si>
  <si>
    <t>510902199209188458</t>
  </si>
  <si>
    <t>程珊</t>
  </si>
  <si>
    <t>513123198810044822</t>
  </si>
  <si>
    <t>宋魏</t>
  </si>
  <si>
    <t>513101199201105024</t>
  </si>
  <si>
    <t>汪锦洲</t>
  </si>
  <si>
    <t>513101199206140515</t>
  </si>
  <si>
    <t>李隆</t>
  </si>
  <si>
    <t>513433199009162712</t>
  </si>
  <si>
    <t>姜超</t>
  </si>
  <si>
    <t>513101199203261012</t>
  </si>
  <si>
    <t>张晓莉</t>
  </si>
  <si>
    <t>513101199203011021</t>
  </si>
  <si>
    <t>王智</t>
  </si>
  <si>
    <t>511502198404291260</t>
  </si>
  <si>
    <t>杨文杰</t>
  </si>
  <si>
    <t>513101198711295417</t>
  </si>
  <si>
    <t>李叙静</t>
  </si>
  <si>
    <t>513101199109064020</t>
  </si>
  <si>
    <t>王莺燚</t>
  </si>
  <si>
    <t>513701199101010223</t>
  </si>
  <si>
    <t>周丹茸</t>
  </si>
  <si>
    <t>510184199304292166</t>
  </si>
  <si>
    <t>甘俊松</t>
  </si>
  <si>
    <t>513101199008270538</t>
  </si>
  <si>
    <t>何海霞</t>
  </si>
  <si>
    <t>511321199207156468</t>
  </si>
  <si>
    <t>张红</t>
  </si>
  <si>
    <t>510725198808130046</t>
  </si>
  <si>
    <t>姜珊</t>
  </si>
  <si>
    <t>513101199303181925</t>
  </si>
  <si>
    <t>曹雅茹</t>
  </si>
  <si>
    <t>513101199008021048</t>
  </si>
  <si>
    <t>黄建兴</t>
  </si>
  <si>
    <t>513431199212291314</t>
  </si>
  <si>
    <t>刘肖肖</t>
  </si>
  <si>
    <t>41128219881207702x</t>
  </si>
  <si>
    <t>华慧敏</t>
  </si>
  <si>
    <t>51310119930820054x</t>
  </si>
  <si>
    <t>何晓</t>
  </si>
  <si>
    <t>51312319880214222x</t>
  </si>
  <si>
    <t>黄杰中</t>
  </si>
  <si>
    <t>513101199104250537</t>
  </si>
  <si>
    <t>曹郑军</t>
  </si>
  <si>
    <t>51310119890317381x</t>
  </si>
  <si>
    <t>李奕迦</t>
  </si>
  <si>
    <t>513101198710280045</t>
  </si>
  <si>
    <t>鲁晓灵</t>
  </si>
  <si>
    <t>513101198706063822</t>
  </si>
  <si>
    <t>毛惠庆</t>
  </si>
  <si>
    <t>513124198612270200</t>
  </si>
  <si>
    <t>张梦琪</t>
  </si>
  <si>
    <t>511123199202065366</t>
  </si>
  <si>
    <t>文豪</t>
  </si>
  <si>
    <t>513101199002265412</t>
  </si>
  <si>
    <t>72</t>
  </si>
  <si>
    <t>68</t>
  </si>
  <si>
    <t>70</t>
  </si>
  <si>
    <t>71</t>
  </si>
  <si>
    <t>马  霜</t>
  </si>
  <si>
    <t>513127199001140021</t>
  </si>
  <si>
    <t>高思范</t>
  </si>
  <si>
    <t>513127198905271222</t>
  </si>
  <si>
    <t>简梦希</t>
  </si>
  <si>
    <t>513127198901070220</t>
  </si>
  <si>
    <t>冯利强</t>
  </si>
  <si>
    <t>513127199003093011</t>
  </si>
  <si>
    <t>何吴霜</t>
  </si>
  <si>
    <t>513127199211150228</t>
  </si>
  <si>
    <t>骆云显</t>
  </si>
  <si>
    <t>51312719830102161X</t>
  </si>
  <si>
    <t>蔡  葳</t>
  </si>
  <si>
    <t>51312719921206062x</t>
  </si>
  <si>
    <t>白  锐</t>
  </si>
  <si>
    <t>513127198901013234</t>
  </si>
  <si>
    <t>杨肖和</t>
  </si>
  <si>
    <t>513127199207260213</t>
  </si>
  <si>
    <t>任显东</t>
  </si>
  <si>
    <t>513127199111272412</t>
  </si>
  <si>
    <t>马星驰</t>
  </si>
  <si>
    <t>513127199302110221</t>
  </si>
  <si>
    <t>张耀丹</t>
  </si>
  <si>
    <t>51312719920908302x</t>
  </si>
  <si>
    <t>鄢小凯</t>
  </si>
  <si>
    <t>51312319900708001X</t>
  </si>
  <si>
    <t>胥江琴</t>
  </si>
  <si>
    <t>513127198809293229</t>
  </si>
  <si>
    <t>寇进博</t>
  </si>
  <si>
    <t>513127199408012849</t>
  </si>
  <si>
    <t>王侬启</t>
  </si>
  <si>
    <t>513127199307300024</t>
  </si>
  <si>
    <t>杨尉尉</t>
  </si>
  <si>
    <t>513127198707200626</t>
  </si>
  <si>
    <t>杨光群</t>
  </si>
  <si>
    <t>513127198108112827</t>
  </si>
  <si>
    <t>王李勇</t>
  </si>
  <si>
    <t>513127199004131219</t>
  </si>
  <si>
    <t>程  浩</t>
  </si>
  <si>
    <t>51312719870625186X</t>
  </si>
  <si>
    <t>黄丽娇</t>
  </si>
  <si>
    <t>513127199210132626</t>
  </si>
  <si>
    <t>夏启凤</t>
  </si>
  <si>
    <t>513127199111042625</t>
  </si>
  <si>
    <t>陈军陶</t>
  </si>
  <si>
    <t>51312719930604222X</t>
  </si>
  <si>
    <t>郝  盈</t>
  </si>
  <si>
    <t>513127199310090822</t>
  </si>
  <si>
    <t>朱  琳</t>
  </si>
  <si>
    <t>513127198808282827</t>
  </si>
  <si>
    <t>王  燕</t>
  </si>
  <si>
    <t>513127198503042822</t>
  </si>
  <si>
    <t>孟平博</t>
  </si>
  <si>
    <t>513127198903173215</t>
  </si>
  <si>
    <t>李颖楠</t>
  </si>
  <si>
    <t>51312719921220024x</t>
  </si>
  <si>
    <t>凌  伟</t>
  </si>
  <si>
    <t>51312719921115021x</t>
  </si>
  <si>
    <t>杨维芳</t>
  </si>
  <si>
    <t>513127199202131228</t>
  </si>
  <si>
    <t>杨竞耀</t>
  </si>
  <si>
    <t>513127199102161649</t>
  </si>
  <si>
    <t>崔文涛</t>
  </si>
  <si>
    <t>51312719910416021X</t>
  </si>
  <si>
    <t>孙进丽</t>
  </si>
  <si>
    <t>513223198804260823</t>
  </si>
  <si>
    <t>骆  涛</t>
  </si>
  <si>
    <t>513127198708261818</t>
  </si>
  <si>
    <t>吕  杰</t>
  </si>
  <si>
    <t>513127199203252611</t>
  </si>
  <si>
    <t>400</t>
  </si>
  <si>
    <t>04012</t>
  </si>
  <si>
    <t>04023</t>
  </si>
  <si>
    <t>04021</t>
  </si>
  <si>
    <t>04024</t>
  </si>
  <si>
    <t>04017</t>
  </si>
  <si>
    <t>04027</t>
  </si>
  <si>
    <t>04048</t>
  </si>
  <si>
    <t>04040</t>
  </si>
  <si>
    <t>04051</t>
  </si>
  <si>
    <t>401</t>
  </si>
  <si>
    <t>04078</t>
  </si>
  <si>
    <t>04081</t>
  </si>
  <si>
    <t>04123</t>
  </si>
  <si>
    <t>04088</t>
  </si>
  <si>
    <t>04127</t>
  </si>
  <si>
    <t>04136</t>
  </si>
  <si>
    <t>04062</t>
  </si>
  <si>
    <t>04063</t>
  </si>
  <si>
    <t>04090</t>
  </si>
  <si>
    <t>04072</t>
  </si>
  <si>
    <t>04092</t>
  </si>
  <si>
    <t>04070</t>
  </si>
  <si>
    <t>04125</t>
  </si>
  <si>
    <t>04102</t>
  </si>
  <si>
    <t>04122</t>
  </si>
  <si>
    <t>04141</t>
  </si>
  <si>
    <t>04118</t>
  </si>
  <si>
    <t>04107</t>
  </si>
  <si>
    <t>04130</t>
  </si>
  <si>
    <t>04142</t>
  </si>
  <si>
    <t>04084</t>
  </si>
  <si>
    <t>04135</t>
  </si>
  <si>
    <t>04104</t>
  </si>
  <si>
    <t>04115</t>
  </si>
  <si>
    <t>04095</t>
  </si>
  <si>
    <t>04117</t>
  </si>
  <si>
    <t>-</t>
  </si>
  <si>
    <t>500</t>
  </si>
  <si>
    <t>05017</t>
  </si>
  <si>
    <t>05054</t>
  </si>
  <si>
    <t>05024</t>
  </si>
  <si>
    <t>05039</t>
  </si>
  <si>
    <t>05033</t>
  </si>
  <si>
    <t>05059</t>
  </si>
  <si>
    <t>05021</t>
  </si>
  <si>
    <t>05005</t>
  </si>
  <si>
    <t>05008</t>
  </si>
  <si>
    <t>05049</t>
  </si>
  <si>
    <t>05025</t>
  </si>
  <si>
    <t>05027</t>
  </si>
  <si>
    <t>501</t>
  </si>
  <si>
    <t>05329</t>
  </si>
  <si>
    <t>05147</t>
  </si>
  <si>
    <t>05112</t>
  </si>
  <si>
    <t>05213</t>
  </si>
  <si>
    <t>05206</t>
  </si>
  <si>
    <t>05175</t>
  </si>
  <si>
    <t>05146</t>
  </si>
  <si>
    <t>05328</t>
  </si>
  <si>
    <t>05254</t>
  </si>
  <si>
    <t>05093</t>
  </si>
  <si>
    <t>05174</t>
  </si>
  <si>
    <t>05273</t>
  </si>
  <si>
    <t>05230</t>
  </si>
  <si>
    <t>05271</t>
  </si>
  <si>
    <t>05280</t>
  </si>
  <si>
    <t>05198</t>
  </si>
  <si>
    <t>05279</t>
  </si>
  <si>
    <t>05225</t>
  </si>
  <si>
    <t>05355</t>
  </si>
  <si>
    <t>05361</t>
  </si>
  <si>
    <t>05087</t>
  </si>
  <si>
    <t>05336</t>
  </si>
  <si>
    <t>05369</t>
  </si>
  <si>
    <t>05203</t>
  </si>
  <si>
    <t>05064</t>
  </si>
  <si>
    <t>05231</t>
  </si>
  <si>
    <t>05199</t>
  </si>
  <si>
    <t>05119</t>
  </si>
  <si>
    <t>05207</t>
  </si>
  <si>
    <t>05096</t>
  </si>
  <si>
    <t>05269</t>
  </si>
  <si>
    <t>05149</t>
  </si>
  <si>
    <t>05089</t>
  </si>
  <si>
    <t>05263</t>
  </si>
  <si>
    <t>05075</t>
  </si>
  <si>
    <t>05244</t>
  </si>
  <si>
    <t>05227</t>
  </si>
  <si>
    <t>05166</t>
  </si>
  <si>
    <t>05060</t>
  </si>
  <si>
    <t>05155</t>
  </si>
  <si>
    <t>05077</t>
  </si>
  <si>
    <t>05173</t>
  </si>
  <si>
    <t>05278</t>
  </si>
  <si>
    <t>赵娜</t>
  </si>
  <si>
    <t>51312319881210004X</t>
  </si>
  <si>
    <t>胥锐</t>
  </si>
  <si>
    <t>513123199305170224</t>
  </si>
  <si>
    <t>杨婉菲</t>
  </si>
  <si>
    <t>513123199208080024</t>
  </si>
  <si>
    <t>阮姚</t>
  </si>
  <si>
    <t>510622199111195448</t>
  </si>
  <si>
    <t>陈云洋</t>
  </si>
  <si>
    <t>51312319940711002X</t>
  </si>
  <si>
    <t>袁锋</t>
  </si>
  <si>
    <t>513123199209100015</t>
  </si>
  <si>
    <t>刘帅</t>
  </si>
  <si>
    <t>513123199308252815</t>
  </si>
  <si>
    <t>宋丽君</t>
  </si>
  <si>
    <t>51312319921012142X</t>
  </si>
  <si>
    <t>张洋</t>
  </si>
  <si>
    <t>513123199207080022</t>
  </si>
  <si>
    <t>李阆宗</t>
  </si>
  <si>
    <t>513721199402054639</t>
  </si>
  <si>
    <t>刘晓利</t>
  </si>
  <si>
    <t>510722198605011769</t>
  </si>
  <si>
    <t>石帅</t>
  </si>
  <si>
    <t>513123199211223217</t>
  </si>
  <si>
    <t>蔡陈</t>
  </si>
  <si>
    <t>513123199103210013</t>
  </si>
  <si>
    <t>李小丰</t>
  </si>
  <si>
    <t>513123199105140813</t>
  </si>
  <si>
    <t>郑雅疆</t>
  </si>
  <si>
    <t>513123198811110019</t>
  </si>
  <si>
    <t>郑靓文</t>
  </si>
  <si>
    <t>513123199307200028</t>
  </si>
  <si>
    <t>何思彦</t>
  </si>
  <si>
    <t>513123199205180820</t>
  </si>
  <si>
    <t>杨欣宜</t>
  </si>
  <si>
    <t>513123199111271828</t>
  </si>
  <si>
    <t>李娟</t>
  </si>
  <si>
    <t>51312319901014028</t>
  </si>
  <si>
    <t>何豪</t>
  </si>
  <si>
    <t>513123199109054613</t>
  </si>
  <si>
    <t>刘冬梅</t>
  </si>
  <si>
    <t>513123198810103028</t>
  </si>
  <si>
    <t>任树冰</t>
  </si>
  <si>
    <t>513123199101101227</t>
  </si>
  <si>
    <t>李汪阳</t>
  </si>
  <si>
    <t>513123199301262228</t>
  </si>
  <si>
    <t>郑小秋</t>
  </si>
  <si>
    <t>513123199307150243</t>
  </si>
  <si>
    <t>石梦乔</t>
  </si>
  <si>
    <t>513123199210040021</t>
  </si>
  <si>
    <t>杨玺</t>
  </si>
  <si>
    <t>513123198911132223</t>
  </si>
  <si>
    <t>郭杰</t>
  </si>
  <si>
    <t>511133199207193036</t>
  </si>
  <si>
    <t>吴娅凌</t>
  </si>
  <si>
    <t>513123199107200023</t>
  </si>
  <si>
    <t>唐凤</t>
  </si>
  <si>
    <t>511303198802084043</t>
  </si>
  <si>
    <t>詹晓妮</t>
  </si>
  <si>
    <t>513123198309020026</t>
  </si>
  <si>
    <t>祝雅丽</t>
  </si>
  <si>
    <t>51312319910802042X</t>
  </si>
  <si>
    <t>高宪鹏</t>
  </si>
  <si>
    <t>230422198802232217</t>
  </si>
  <si>
    <t>杨登城</t>
  </si>
  <si>
    <t>513123199101141616</t>
  </si>
  <si>
    <t>罗霜</t>
  </si>
  <si>
    <t>513123199111300043</t>
  </si>
  <si>
    <t>蒋丽君</t>
  </si>
  <si>
    <t>513123199212274622</t>
  </si>
  <si>
    <t>廖雪燕</t>
  </si>
  <si>
    <t>513123199311121824</t>
  </si>
  <si>
    <t>刘欢</t>
  </si>
  <si>
    <t>513123199307090017</t>
  </si>
  <si>
    <t>李诗韵</t>
  </si>
  <si>
    <t>513123199103230022</t>
  </si>
  <si>
    <t>陶瑾潇</t>
  </si>
  <si>
    <t>513123199108300026</t>
  </si>
  <si>
    <t>闵盈</t>
  </si>
  <si>
    <t>510184199209047525</t>
  </si>
  <si>
    <t>王莉</t>
  </si>
  <si>
    <t>513123198101210023</t>
  </si>
  <si>
    <t>程珂</t>
  </si>
  <si>
    <t>513123198803180017</t>
  </si>
  <si>
    <t>唐川</t>
  </si>
  <si>
    <t>513124199111240171</t>
  </si>
  <si>
    <t>张宇贤</t>
  </si>
  <si>
    <t>51312319911010004X</t>
  </si>
  <si>
    <t>彭江</t>
  </si>
  <si>
    <t>513123199105112011</t>
  </si>
  <si>
    <t>马志鹏</t>
  </si>
  <si>
    <t>513124199008103216</t>
  </si>
  <si>
    <t>胡进</t>
  </si>
  <si>
    <t>513123198402160023</t>
  </si>
  <si>
    <t>王健兰</t>
  </si>
  <si>
    <t>513123198508280111</t>
  </si>
  <si>
    <t>肖月梅</t>
  </si>
  <si>
    <t>511528199107255624</t>
  </si>
  <si>
    <t>王潇</t>
  </si>
  <si>
    <t>513123199211121018</t>
  </si>
  <si>
    <t>刘霜</t>
  </si>
  <si>
    <t>513123199201134229</t>
  </si>
  <si>
    <t>杨程</t>
  </si>
  <si>
    <t>513123199404220012</t>
  </si>
  <si>
    <t>潘伟</t>
  </si>
  <si>
    <t>51312319850418021X</t>
  </si>
  <si>
    <t>邓凯</t>
  </si>
  <si>
    <t>510623198410259036</t>
  </si>
  <si>
    <t>李晨浩</t>
  </si>
  <si>
    <t>513124198810141178</t>
  </si>
  <si>
    <t>-</t>
  </si>
  <si>
    <t>雅安市共青团系统2015年度招聘群团组织社会服务专项志愿者考试总成绩(市本级)</t>
  </si>
  <si>
    <t>雅安市共青团系统2015年度招聘群团组织社会服务专项志愿者考试总成绩(雨城区)</t>
  </si>
  <si>
    <t>雅安市共青团系统2015年度招聘群团组织社会服务专项志愿者考试总成绩(名山区)</t>
  </si>
  <si>
    <t>雅安市共青团系统2015年度招聘群团组织社会服务专项志愿者考试总成绩(芦山县)</t>
  </si>
  <si>
    <t>雅安市共青团系统2015年度招聘群团组织社会服务专项志愿者考试总成绩(荥经县)</t>
  </si>
  <si>
    <t>雅安市共青团系统2015年度招聘群团组织社会服务专项志愿者考试总成绩(石棉县)</t>
  </si>
  <si>
    <t>雅安市共青团系统2015年度招聘群团组织社会服务专项志愿者考试总成绩(汉源县)</t>
  </si>
  <si>
    <t>雅安市共青团系统2015年度招聘群团组织社会服务专项志愿者考试总成绩(宝兴县)</t>
  </si>
  <si>
    <t>雅安市共青团系统2015年度招聘群团组织社会服务专项志愿者考试总成绩(天全县)</t>
  </si>
  <si>
    <t>陈鹏宇</t>
  </si>
  <si>
    <t>513122199103160013</t>
  </si>
  <si>
    <t>51312219921202001X</t>
  </si>
  <si>
    <t>谢海燕</t>
  </si>
  <si>
    <t>毛嘉茂</t>
  </si>
  <si>
    <t>513122199112210027</t>
  </si>
  <si>
    <t>胡聆枫</t>
  </si>
  <si>
    <t>邓新蕾</t>
  </si>
  <si>
    <t>301</t>
  </si>
  <si>
    <t>方  倩</t>
  </si>
  <si>
    <t>510525198808300024</t>
  </si>
  <si>
    <t>03111</t>
  </si>
  <si>
    <t>陶柳锡</t>
  </si>
  <si>
    <t>51312219930206004X</t>
  </si>
  <si>
    <t>03124</t>
  </si>
  <si>
    <t>代璐徽</t>
  </si>
  <si>
    <t>03088</t>
  </si>
  <si>
    <t>汪杨伟</t>
  </si>
  <si>
    <t>513122198710275010</t>
  </si>
  <si>
    <t>03057</t>
  </si>
  <si>
    <t>杨  松</t>
  </si>
  <si>
    <t>511028199006088233</t>
  </si>
  <si>
    <t>03150</t>
  </si>
  <si>
    <t>李  瑞</t>
  </si>
  <si>
    <t>03121</t>
  </si>
  <si>
    <t>陈  攀</t>
  </si>
  <si>
    <t>03067</t>
  </si>
  <si>
    <t>罗  佳</t>
  </si>
  <si>
    <t>03065</t>
  </si>
  <si>
    <t>杨  扬</t>
  </si>
  <si>
    <t>03064</t>
  </si>
  <si>
    <t>任国尧</t>
  </si>
  <si>
    <t>03082</t>
  </si>
  <si>
    <t>彭思棋</t>
  </si>
  <si>
    <t>03123</t>
  </si>
  <si>
    <t>李汝玺</t>
  </si>
  <si>
    <t>03085</t>
  </si>
  <si>
    <t>徐测林</t>
  </si>
  <si>
    <t>03045</t>
  </si>
  <si>
    <t>郝  耀</t>
  </si>
  <si>
    <t>513122199204101127</t>
  </si>
  <si>
    <t>03056</t>
  </si>
  <si>
    <t>郑  浩</t>
  </si>
  <si>
    <t>李  浩</t>
  </si>
  <si>
    <t>513122199106020817</t>
  </si>
  <si>
    <t>03044</t>
  </si>
  <si>
    <t>杨  杰</t>
  </si>
  <si>
    <t>03070</t>
  </si>
  <si>
    <t>向迎梅</t>
  </si>
  <si>
    <t>03146</t>
  </si>
  <si>
    <t>刘  悦</t>
  </si>
  <si>
    <t>513122198804032327</t>
  </si>
  <si>
    <t>03058</t>
  </si>
  <si>
    <t>李榕杰</t>
  </si>
  <si>
    <t>513122199403260622</t>
  </si>
  <si>
    <t>03069</t>
  </si>
  <si>
    <t>廖春桃</t>
  </si>
  <si>
    <t>余  阁</t>
  </si>
  <si>
    <t>03094</t>
  </si>
  <si>
    <t>张  茗</t>
  </si>
  <si>
    <t>510603199301102928</t>
  </si>
  <si>
    <t>03117</t>
  </si>
  <si>
    <t>韩  莉</t>
  </si>
  <si>
    <t>513122198403165428</t>
  </si>
  <si>
    <t>03112</t>
  </si>
  <si>
    <t>黄  瀚</t>
  </si>
  <si>
    <t>尹显萍</t>
  </si>
  <si>
    <t>袁洪富</t>
  </si>
  <si>
    <t>03080</t>
  </si>
  <si>
    <t>吴灵锐</t>
  </si>
  <si>
    <t>57</t>
  </si>
  <si>
    <t>03047</t>
  </si>
  <si>
    <t>郑丽萍</t>
  </si>
  <si>
    <t>03106</t>
  </si>
  <si>
    <t>黄  妃</t>
  </si>
  <si>
    <t>513127199106061020</t>
  </si>
  <si>
    <t>03084</t>
  </si>
  <si>
    <t>黄  娟</t>
  </si>
  <si>
    <t>03079</t>
  </si>
  <si>
    <t>511302198104191128</t>
  </si>
  <si>
    <t>03141</t>
  </si>
  <si>
    <t>庞  杭</t>
  </si>
  <si>
    <t>03115</t>
  </si>
  <si>
    <t>03104</t>
  </si>
  <si>
    <t>李晓佳</t>
  </si>
  <si>
    <t>513122199406180222</t>
  </si>
  <si>
    <t>03092</t>
  </si>
  <si>
    <t>王蒙蜀</t>
  </si>
  <si>
    <t>03096</t>
  </si>
  <si>
    <t>谢屈玻</t>
  </si>
  <si>
    <t>03075</t>
  </si>
  <si>
    <t>马道强</t>
  </si>
  <si>
    <t>王  欣</t>
  </si>
  <si>
    <t>03046</t>
  </si>
  <si>
    <t>曹  丽</t>
  </si>
  <si>
    <t>郑龙飞</t>
  </si>
  <si>
    <t>胡邦骥</t>
  </si>
  <si>
    <t>03033</t>
  </si>
  <si>
    <t>03012</t>
  </si>
  <si>
    <t>闵  睿</t>
  </si>
  <si>
    <t>03009</t>
  </si>
  <si>
    <t>342522199109010920</t>
  </si>
  <si>
    <t>03003</t>
  </si>
  <si>
    <t>许  姗</t>
  </si>
  <si>
    <t>513124198804160161</t>
  </si>
  <si>
    <t>03027</t>
  </si>
  <si>
    <t>51312219911021311X</t>
  </si>
  <si>
    <t>03034</t>
  </si>
  <si>
    <t>彭  先</t>
  </si>
  <si>
    <t>03025</t>
  </si>
  <si>
    <t>513122199206140023</t>
  </si>
  <si>
    <t>03030</t>
  </si>
  <si>
    <t>513122199406150023</t>
  </si>
  <si>
    <t>03022</t>
  </si>
  <si>
    <t>卢  莉</t>
  </si>
  <si>
    <t>513122199110171925</t>
  </si>
  <si>
    <t>03062</t>
  </si>
  <si>
    <t>513122199204011623</t>
  </si>
  <si>
    <t>510183199201038329</t>
  </si>
  <si>
    <t>513122198908284027</t>
  </si>
  <si>
    <t>511181199204240029</t>
  </si>
  <si>
    <t>513122198712112717</t>
  </si>
  <si>
    <t>513122199111162326</t>
  </si>
  <si>
    <t>51390119890429238X</t>
  </si>
  <si>
    <t>510183199211246981</t>
  </si>
  <si>
    <t>510321199107038199</t>
  </si>
  <si>
    <t>513122199104280615</t>
  </si>
  <si>
    <t>03051</t>
  </si>
  <si>
    <t>513122199202253717</t>
  </si>
  <si>
    <t>513122198311300821</t>
  </si>
  <si>
    <t>513126199102152826</t>
  </si>
  <si>
    <t>03063</t>
  </si>
  <si>
    <t>511024198905043143</t>
  </si>
  <si>
    <t>513122199104270011</t>
  </si>
  <si>
    <t>03101</t>
  </si>
  <si>
    <t>513122198512300668</t>
  </si>
  <si>
    <t>03073</t>
  </si>
  <si>
    <t>513902198501114315</t>
  </si>
  <si>
    <t>510183199304260053</t>
  </si>
  <si>
    <t>513122199210200025</t>
  </si>
  <si>
    <t>51052119891105126X</t>
  </si>
  <si>
    <t>叶  慧</t>
  </si>
  <si>
    <t>513122199410015027</t>
  </si>
  <si>
    <t>513122198603301922</t>
  </si>
  <si>
    <t>513122198710250024</t>
  </si>
  <si>
    <t>513122199005061425</t>
  </si>
  <si>
    <t>513221199208060317</t>
  </si>
  <si>
    <t>03048</t>
  </si>
  <si>
    <t>513122198707010660</t>
  </si>
  <si>
    <t>510129199301094928</t>
  </si>
  <si>
    <t>03138</t>
  </si>
  <si>
    <t>51312219830822192X</t>
  </si>
  <si>
    <t>03139</t>
  </si>
  <si>
    <t>513122199001023413</t>
  </si>
  <si>
    <t>89.00</t>
  </si>
  <si>
    <t>86.20</t>
  </si>
  <si>
    <t>90.40</t>
  </si>
  <si>
    <t>87.40</t>
  </si>
  <si>
    <t>86.40</t>
  </si>
  <si>
    <t>79.80</t>
  </si>
  <si>
    <t>83.40</t>
  </si>
  <si>
    <t>79.40</t>
  </si>
  <si>
    <t>68.80</t>
  </si>
  <si>
    <t>92.4</t>
  </si>
  <si>
    <t>84.20</t>
  </si>
  <si>
    <t>82.40</t>
  </si>
  <si>
    <t>86.60</t>
  </si>
  <si>
    <t>88.00</t>
  </si>
  <si>
    <t>86.8</t>
  </si>
  <si>
    <t>86.2</t>
  </si>
  <si>
    <t>83.80</t>
  </si>
  <si>
    <t>85.00</t>
  </si>
  <si>
    <t>84.4</t>
  </si>
  <si>
    <t>80.80</t>
  </si>
  <si>
    <t>80.60</t>
  </si>
  <si>
    <t>83.4</t>
  </si>
  <si>
    <t>78.80</t>
  </si>
  <si>
    <t>78.20</t>
  </si>
  <si>
    <t>84.80</t>
  </si>
  <si>
    <t>82.60</t>
  </si>
  <si>
    <t>81.40</t>
  </si>
  <si>
    <t>79.00</t>
  </si>
  <si>
    <t>80.00</t>
  </si>
  <si>
    <t>77.00</t>
  </si>
  <si>
    <t>77.60</t>
  </si>
  <si>
    <t>75.80</t>
  </si>
  <si>
    <t>73.6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</si>
</sst>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  <protection/>
    </xf>
    <xf numFmtId="49" fontId="7" fillId="0" borderId="1" xfId="16" applyNumberFormat="1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49" fontId="4" fillId="0" borderId="1" xfId="16" applyNumberFormat="1" applyFont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quotePrefix="1">
      <alignment horizontal="center" vertical="center" wrapText="1" shrinkToFit="1"/>
    </xf>
    <xf numFmtId="17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L21" sqref="L21"/>
    </sheetView>
  </sheetViews>
  <sheetFormatPr defaultColWidth="9.00390625" defaultRowHeight="14.25"/>
  <cols>
    <col min="1" max="1" width="10.00390625" style="0" customWidth="1"/>
    <col min="2" max="2" width="8.50390625" style="0" customWidth="1"/>
    <col min="4" max="4" width="21.00390625" style="0" customWidth="1"/>
    <col min="5" max="5" width="10.25390625" style="0" customWidth="1"/>
    <col min="7" max="7" width="10.375" style="0" customWidth="1"/>
    <col min="8" max="8" width="7.875" style="0" customWidth="1"/>
    <col min="9" max="9" width="8.75390625" style="0" customWidth="1"/>
    <col min="10" max="10" width="7.75390625" style="0" customWidth="1"/>
  </cols>
  <sheetData>
    <row r="1" spans="1:10" ht="24.75" customHeight="1">
      <c r="A1" s="23" t="s">
        <v>951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63</v>
      </c>
      <c r="G2" s="4" t="s">
        <v>60</v>
      </c>
      <c r="H2" s="3" t="s">
        <v>64</v>
      </c>
      <c r="I2" s="4" t="s">
        <v>61</v>
      </c>
      <c r="J2" s="3" t="s">
        <v>5</v>
      </c>
    </row>
    <row r="3" spans="1:10" ht="14.25">
      <c r="A3" s="5">
        <v>100</v>
      </c>
      <c r="B3" s="6" t="s">
        <v>6</v>
      </c>
      <c r="C3" s="6" t="s">
        <v>7</v>
      </c>
      <c r="D3" s="7" t="s">
        <v>8</v>
      </c>
      <c r="E3" s="1">
        <v>67</v>
      </c>
      <c r="F3" s="7">
        <f aca="true" t="shared" si="0" ref="F3:F20">E3*0.5</f>
        <v>33.5</v>
      </c>
      <c r="G3" s="8" t="s">
        <v>62</v>
      </c>
      <c r="H3" s="7" t="s">
        <v>66</v>
      </c>
      <c r="I3" s="7" t="s">
        <v>66</v>
      </c>
      <c r="J3" s="9"/>
    </row>
    <row r="4" spans="1:10" ht="14.25">
      <c r="A4" s="5">
        <v>100</v>
      </c>
      <c r="B4" s="6" t="s">
        <v>9</v>
      </c>
      <c r="C4" s="6" t="s">
        <v>10</v>
      </c>
      <c r="D4" s="7" t="s">
        <v>11</v>
      </c>
      <c r="E4" s="1">
        <v>67</v>
      </c>
      <c r="F4" s="7">
        <f t="shared" si="0"/>
        <v>33.5</v>
      </c>
      <c r="G4" s="7">
        <v>74</v>
      </c>
      <c r="H4" s="7">
        <f aca="true" t="shared" si="1" ref="H4:H10">G4*0.5</f>
        <v>37</v>
      </c>
      <c r="I4" s="7">
        <f aca="true" t="shared" si="2" ref="I4:I10">F4+H4</f>
        <v>70.5</v>
      </c>
      <c r="J4" s="8"/>
    </row>
    <row r="5" spans="1:10" ht="14.25">
      <c r="A5" s="5">
        <v>100</v>
      </c>
      <c r="B5" s="6" t="s">
        <v>12</v>
      </c>
      <c r="C5" s="6" t="s">
        <v>13</v>
      </c>
      <c r="D5" s="7" t="s">
        <v>14</v>
      </c>
      <c r="E5" s="1">
        <v>67</v>
      </c>
      <c r="F5" s="7">
        <f t="shared" si="0"/>
        <v>33.5</v>
      </c>
      <c r="G5" s="7">
        <v>74.2</v>
      </c>
      <c r="H5" s="7">
        <f t="shared" si="1"/>
        <v>37.1</v>
      </c>
      <c r="I5" s="7">
        <f t="shared" si="2"/>
        <v>70.6</v>
      </c>
      <c r="J5" s="8"/>
    </row>
    <row r="6" spans="1:10" ht="14.25">
      <c r="A6" s="5">
        <v>100</v>
      </c>
      <c r="B6" s="6" t="s">
        <v>15</v>
      </c>
      <c r="C6" s="6" t="s">
        <v>16</v>
      </c>
      <c r="D6" s="7" t="s">
        <v>17</v>
      </c>
      <c r="E6" s="1">
        <v>70</v>
      </c>
      <c r="F6" s="7">
        <f t="shared" si="0"/>
        <v>35</v>
      </c>
      <c r="G6" s="7">
        <v>72</v>
      </c>
      <c r="H6" s="7">
        <f t="shared" si="1"/>
        <v>36</v>
      </c>
      <c r="I6" s="7">
        <f t="shared" si="2"/>
        <v>71</v>
      </c>
      <c r="J6" s="8"/>
    </row>
    <row r="7" spans="1:10" ht="14.25">
      <c r="A7" s="5">
        <v>100</v>
      </c>
      <c r="B7" s="6" t="s">
        <v>18</v>
      </c>
      <c r="C7" s="6" t="s">
        <v>19</v>
      </c>
      <c r="D7" s="7" t="s">
        <v>20</v>
      </c>
      <c r="E7" s="1">
        <v>67</v>
      </c>
      <c r="F7" s="7">
        <f t="shared" si="0"/>
        <v>33.5</v>
      </c>
      <c r="G7" s="7">
        <v>70.2</v>
      </c>
      <c r="H7" s="7">
        <f t="shared" si="1"/>
        <v>35.1</v>
      </c>
      <c r="I7" s="7">
        <f t="shared" si="2"/>
        <v>68.6</v>
      </c>
      <c r="J7" s="8"/>
    </row>
    <row r="8" spans="1:10" ht="14.25">
      <c r="A8" s="5">
        <v>100</v>
      </c>
      <c r="B8" s="6" t="s">
        <v>21</v>
      </c>
      <c r="C8" s="6" t="s">
        <v>22</v>
      </c>
      <c r="D8" s="7" t="s">
        <v>23</v>
      </c>
      <c r="E8" s="1">
        <v>71</v>
      </c>
      <c r="F8" s="7">
        <f t="shared" si="0"/>
        <v>35.5</v>
      </c>
      <c r="G8" s="7">
        <v>78.6</v>
      </c>
      <c r="H8" s="7">
        <f t="shared" si="1"/>
        <v>39.3</v>
      </c>
      <c r="I8" s="7">
        <f t="shared" si="2"/>
        <v>74.8</v>
      </c>
      <c r="J8" s="8"/>
    </row>
    <row r="9" spans="1:10" ht="14.25">
      <c r="A9" s="5">
        <v>100</v>
      </c>
      <c r="B9" s="6" t="s">
        <v>24</v>
      </c>
      <c r="C9" s="6" t="s">
        <v>25</v>
      </c>
      <c r="D9" s="7" t="s">
        <v>26</v>
      </c>
      <c r="E9" s="1">
        <v>67</v>
      </c>
      <c r="F9" s="7">
        <f t="shared" si="0"/>
        <v>33.5</v>
      </c>
      <c r="G9" s="7">
        <v>76</v>
      </c>
      <c r="H9" s="7">
        <f t="shared" si="1"/>
        <v>38</v>
      </c>
      <c r="I9" s="7">
        <f t="shared" si="2"/>
        <v>71.5</v>
      </c>
      <c r="J9" s="8"/>
    </row>
    <row r="10" spans="1:10" ht="14.25">
      <c r="A10" s="5">
        <v>100</v>
      </c>
      <c r="B10" s="6" t="s">
        <v>27</v>
      </c>
      <c r="C10" s="6" t="s">
        <v>28</v>
      </c>
      <c r="D10" s="7" t="s">
        <v>29</v>
      </c>
      <c r="E10" s="1">
        <v>67</v>
      </c>
      <c r="F10" s="7">
        <f t="shared" si="0"/>
        <v>33.5</v>
      </c>
      <c r="G10" s="7">
        <v>77.6</v>
      </c>
      <c r="H10" s="7">
        <f t="shared" si="1"/>
        <v>38.8</v>
      </c>
      <c r="I10" s="7">
        <f t="shared" si="2"/>
        <v>72.3</v>
      </c>
      <c r="J10" s="8"/>
    </row>
    <row r="11" spans="1:10" ht="14.25">
      <c r="A11" s="5">
        <v>100</v>
      </c>
      <c r="B11" s="6" t="s">
        <v>30</v>
      </c>
      <c r="C11" s="6" t="s">
        <v>31</v>
      </c>
      <c r="D11" s="7" t="s">
        <v>32</v>
      </c>
      <c r="E11" s="1">
        <v>67</v>
      </c>
      <c r="F11" s="7">
        <f t="shared" si="0"/>
        <v>33.5</v>
      </c>
      <c r="G11" s="8" t="s">
        <v>62</v>
      </c>
      <c r="H11" s="7" t="s">
        <v>65</v>
      </c>
      <c r="I11" s="7" t="s">
        <v>66</v>
      </c>
      <c r="J11" s="8"/>
    </row>
    <row r="12" spans="1:10" ht="14.25">
      <c r="A12" s="5">
        <v>100</v>
      </c>
      <c r="B12" s="6" t="s">
        <v>33</v>
      </c>
      <c r="C12" s="6" t="s">
        <v>34</v>
      </c>
      <c r="D12" s="7" t="s">
        <v>35</v>
      </c>
      <c r="E12" s="1">
        <v>72</v>
      </c>
      <c r="F12" s="7">
        <f t="shared" si="0"/>
        <v>36</v>
      </c>
      <c r="G12" s="7">
        <v>85.4</v>
      </c>
      <c r="H12" s="7">
        <f>G12*0.5</f>
        <v>42.7</v>
      </c>
      <c r="I12" s="7">
        <f>F12+H12</f>
        <v>78.7</v>
      </c>
      <c r="J12" s="8"/>
    </row>
    <row r="13" spans="1:10" ht="14.25">
      <c r="A13" s="5">
        <v>100</v>
      </c>
      <c r="B13" s="6" t="s">
        <v>36</v>
      </c>
      <c r="C13" s="6" t="s">
        <v>37</v>
      </c>
      <c r="D13" s="7" t="s">
        <v>38</v>
      </c>
      <c r="E13" s="1">
        <v>80</v>
      </c>
      <c r="F13" s="7">
        <f t="shared" si="0"/>
        <v>40</v>
      </c>
      <c r="G13" s="7">
        <v>83.4</v>
      </c>
      <c r="H13" s="7">
        <f>G13*0.5</f>
        <v>41.7</v>
      </c>
      <c r="I13" s="7">
        <f>F13+H13</f>
        <v>81.7</v>
      </c>
      <c r="J13" s="8"/>
    </row>
    <row r="14" spans="1:10" ht="14.25">
      <c r="A14" s="5">
        <v>100</v>
      </c>
      <c r="B14" s="6" t="s">
        <v>39</v>
      </c>
      <c r="C14" s="6" t="s">
        <v>40</v>
      </c>
      <c r="D14" s="7" t="s">
        <v>41</v>
      </c>
      <c r="E14" s="1">
        <v>68</v>
      </c>
      <c r="F14" s="7">
        <f t="shared" si="0"/>
        <v>34</v>
      </c>
      <c r="G14" s="7">
        <v>71.8</v>
      </c>
      <c r="H14" s="7">
        <f>G14*0.5</f>
        <v>35.9</v>
      </c>
      <c r="I14" s="7">
        <f>F14+H14</f>
        <v>69.9</v>
      </c>
      <c r="J14" s="8"/>
    </row>
    <row r="15" spans="1:10" ht="14.25">
      <c r="A15" s="5">
        <v>100</v>
      </c>
      <c r="B15" s="6" t="s">
        <v>42</v>
      </c>
      <c r="C15" s="6" t="s">
        <v>43</v>
      </c>
      <c r="D15" s="7" t="s">
        <v>44</v>
      </c>
      <c r="E15" s="1">
        <v>67</v>
      </c>
      <c r="F15" s="7">
        <f t="shared" si="0"/>
        <v>33.5</v>
      </c>
      <c r="G15" s="7">
        <v>83.8</v>
      </c>
      <c r="H15" s="7">
        <f>G15*0.5</f>
        <v>41.9</v>
      </c>
      <c r="I15" s="7">
        <f>F15+H15</f>
        <v>75.4</v>
      </c>
      <c r="J15" s="8"/>
    </row>
    <row r="16" spans="1:10" ht="14.25">
      <c r="A16" s="5">
        <v>100</v>
      </c>
      <c r="B16" s="6" t="s">
        <v>45</v>
      </c>
      <c r="C16" s="6" t="s">
        <v>46</v>
      </c>
      <c r="D16" s="7" t="s">
        <v>47</v>
      </c>
      <c r="E16" s="1">
        <v>72</v>
      </c>
      <c r="F16" s="7">
        <f t="shared" si="0"/>
        <v>36</v>
      </c>
      <c r="G16" s="7">
        <v>80.6</v>
      </c>
      <c r="H16" s="7">
        <f>G16*0.5</f>
        <v>40.3</v>
      </c>
      <c r="I16" s="7">
        <f>F16+H16</f>
        <v>76.3</v>
      </c>
      <c r="J16" s="8"/>
    </row>
    <row r="17" spans="1:10" ht="14.25">
      <c r="A17" s="5">
        <v>100</v>
      </c>
      <c r="B17" s="6" t="s">
        <v>48</v>
      </c>
      <c r="C17" s="6" t="s">
        <v>49</v>
      </c>
      <c r="D17" s="7" t="s">
        <v>50</v>
      </c>
      <c r="E17" s="1">
        <v>67</v>
      </c>
      <c r="F17" s="7">
        <f t="shared" si="0"/>
        <v>33.5</v>
      </c>
      <c r="G17" s="8" t="s">
        <v>62</v>
      </c>
      <c r="H17" s="7" t="s">
        <v>65</v>
      </c>
      <c r="I17" s="7" t="s">
        <v>66</v>
      </c>
      <c r="J17" s="8"/>
    </row>
    <row r="18" spans="1:10" ht="14.25">
      <c r="A18" s="5">
        <v>100</v>
      </c>
      <c r="B18" s="6" t="s">
        <v>51</v>
      </c>
      <c r="C18" s="6" t="s">
        <v>52</v>
      </c>
      <c r="D18" s="7" t="s">
        <v>53</v>
      </c>
      <c r="E18" s="1">
        <v>69</v>
      </c>
      <c r="F18" s="7">
        <f t="shared" si="0"/>
        <v>34.5</v>
      </c>
      <c r="G18" s="7">
        <v>79.4</v>
      </c>
      <c r="H18" s="7">
        <f>G18*0.5</f>
        <v>39.7</v>
      </c>
      <c r="I18" s="7">
        <f>F18+H18</f>
        <v>74.2</v>
      </c>
      <c r="J18" s="8"/>
    </row>
    <row r="19" spans="1:10" ht="14.25">
      <c r="A19" s="5">
        <v>100</v>
      </c>
      <c r="B19" s="6" t="s">
        <v>54</v>
      </c>
      <c r="C19" s="6" t="s">
        <v>55</v>
      </c>
      <c r="D19" s="7" t="s">
        <v>56</v>
      </c>
      <c r="E19" s="1">
        <v>77</v>
      </c>
      <c r="F19" s="7">
        <f t="shared" si="0"/>
        <v>38.5</v>
      </c>
      <c r="G19" s="7">
        <v>81.4</v>
      </c>
      <c r="H19" s="7">
        <f>G19*0.5</f>
        <v>40.7</v>
      </c>
      <c r="I19" s="7">
        <f>F19+H19</f>
        <v>79.2</v>
      </c>
      <c r="J19" s="8"/>
    </row>
    <row r="20" spans="1:10" ht="14.25">
      <c r="A20" s="5">
        <v>100</v>
      </c>
      <c r="B20" s="6" t="s">
        <v>57</v>
      </c>
      <c r="C20" s="6" t="s">
        <v>58</v>
      </c>
      <c r="D20" s="7" t="s">
        <v>59</v>
      </c>
      <c r="E20" s="1">
        <v>69</v>
      </c>
      <c r="F20" s="7">
        <f t="shared" si="0"/>
        <v>34.5</v>
      </c>
      <c r="G20" s="7">
        <v>76.4</v>
      </c>
      <c r="H20" s="7">
        <f>G20*0.5</f>
        <v>38.2</v>
      </c>
      <c r="I20" s="7">
        <f>F20+H20</f>
        <v>72.7</v>
      </c>
      <c r="J20" s="8"/>
    </row>
    <row r="21" spans="1:10" ht="14.25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N8" sqref="N8"/>
    </sheetView>
  </sheetViews>
  <sheetFormatPr defaultColWidth="9.00390625" defaultRowHeight="14.25"/>
  <cols>
    <col min="1" max="1" width="10.375" style="0" customWidth="1"/>
    <col min="2" max="2" width="8.25390625" style="0" customWidth="1"/>
    <col min="4" max="4" width="20.25390625" style="0" customWidth="1"/>
    <col min="5" max="5" width="10.125" style="0" customWidth="1"/>
    <col min="7" max="7" width="10.25390625" style="0" customWidth="1"/>
  </cols>
  <sheetData>
    <row r="1" spans="1:10" ht="27" customHeight="1">
      <c r="A1" s="23" t="s">
        <v>952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63</v>
      </c>
      <c r="G2" s="4" t="s">
        <v>60</v>
      </c>
      <c r="H2" s="3" t="s">
        <v>64</v>
      </c>
      <c r="I2" s="4" t="s">
        <v>61</v>
      </c>
      <c r="J2" s="3" t="s">
        <v>5</v>
      </c>
    </row>
    <row r="3" spans="1:10" ht="14.25">
      <c r="A3" s="12" t="s">
        <v>507</v>
      </c>
      <c r="B3" s="12" t="s">
        <v>514</v>
      </c>
      <c r="C3" s="12" t="s">
        <v>575</v>
      </c>
      <c r="D3" s="12" t="s">
        <v>576</v>
      </c>
      <c r="E3" s="12" t="s">
        <v>196</v>
      </c>
      <c r="F3" s="7">
        <f aca="true" t="shared" si="0" ref="F3:F34">E3*0.5</f>
        <v>30.5</v>
      </c>
      <c r="G3" s="12">
        <v>73.8</v>
      </c>
      <c r="H3" s="7">
        <f aca="true" t="shared" si="1" ref="H3:H12">G3*0.5</f>
        <v>36.9</v>
      </c>
      <c r="I3" s="7">
        <f aca="true" t="shared" si="2" ref="I3:I12">F3+H3</f>
        <v>67.4</v>
      </c>
      <c r="J3" s="12"/>
    </row>
    <row r="4" spans="1:10" ht="14.25">
      <c r="A4" s="12" t="s">
        <v>507</v>
      </c>
      <c r="B4" s="12" t="s">
        <v>512</v>
      </c>
      <c r="C4" s="12" t="s">
        <v>571</v>
      </c>
      <c r="D4" s="12" t="s">
        <v>572</v>
      </c>
      <c r="E4" s="12" t="s">
        <v>196</v>
      </c>
      <c r="F4" s="7">
        <f t="shared" si="0"/>
        <v>30.5</v>
      </c>
      <c r="G4" s="12">
        <v>81.2</v>
      </c>
      <c r="H4" s="7">
        <f t="shared" si="1"/>
        <v>40.6</v>
      </c>
      <c r="I4" s="7">
        <f t="shared" si="2"/>
        <v>71.1</v>
      </c>
      <c r="J4" s="12"/>
    </row>
    <row r="5" spans="1:10" ht="14.25">
      <c r="A5" s="12" t="s">
        <v>507</v>
      </c>
      <c r="B5" s="12" t="s">
        <v>509</v>
      </c>
      <c r="C5" s="12" t="s">
        <v>565</v>
      </c>
      <c r="D5" s="12" t="s">
        <v>566</v>
      </c>
      <c r="E5" s="12" t="s">
        <v>220</v>
      </c>
      <c r="F5" s="7">
        <f t="shared" si="0"/>
        <v>38</v>
      </c>
      <c r="G5" s="12">
        <v>73.8</v>
      </c>
      <c r="H5" s="7">
        <f t="shared" si="1"/>
        <v>36.9</v>
      </c>
      <c r="I5" s="7">
        <f t="shared" si="2"/>
        <v>74.9</v>
      </c>
      <c r="J5" s="12"/>
    </row>
    <row r="6" spans="1:10" ht="14.25">
      <c r="A6" s="12" t="s">
        <v>507</v>
      </c>
      <c r="B6" s="12" t="s">
        <v>515</v>
      </c>
      <c r="C6" s="12" t="s">
        <v>577</v>
      </c>
      <c r="D6" s="12" t="s">
        <v>578</v>
      </c>
      <c r="E6" s="12" t="s">
        <v>197</v>
      </c>
      <c r="F6" s="7">
        <f t="shared" si="0"/>
        <v>30</v>
      </c>
      <c r="G6" s="12">
        <v>66.2</v>
      </c>
      <c r="H6" s="7">
        <f t="shared" si="1"/>
        <v>33.1</v>
      </c>
      <c r="I6" s="7">
        <f t="shared" si="2"/>
        <v>63.1</v>
      </c>
      <c r="J6" s="12"/>
    </row>
    <row r="7" spans="1:10" ht="14.25">
      <c r="A7" s="12" t="s">
        <v>507</v>
      </c>
      <c r="B7" s="12" t="s">
        <v>513</v>
      </c>
      <c r="C7" s="12" t="s">
        <v>573</v>
      </c>
      <c r="D7" s="12" t="s">
        <v>574</v>
      </c>
      <c r="E7" s="12" t="s">
        <v>197</v>
      </c>
      <c r="F7" s="7">
        <f t="shared" si="0"/>
        <v>30</v>
      </c>
      <c r="G7" s="12">
        <v>79</v>
      </c>
      <c r="H7" s="7">
        <f t="shared" si="1"/>
        <v>39.5</v>
      </c>
      <c r="I7" s="7">
        <f t="shared" si="2"/>
        <v>69.5</v>
      </c>
      <c r="J7" s="12"/>
    </row>
    <row r="8" spans="1:10" ht="14.25">
      <c r="A8" s="12" t="s">
        <v>507</v>
      </c>
      <c r="B8" s="12" t="s">
        <v>510</v>
      </c>
      <c r="C8" s="12" t="s">
        <v>567</v>
      </c>
      <c r="D8" s="12" t="s">
        <v>568</v>
      </c>
      <c r="E8" s="12" t="s">
        <v>192</v>
      </c>
      <c r="F8" s="7">
        <f t="shared" si="0"/>
        <v>32</v>
      </c>
      <c r="G8" s="12">
        <v>84.6</v>
      </c>
      <c r="H8" s="7">
        <f t="shared" si="1"/>
        <v>42.3</v>
      </c>
      <c r="I8" s="7">
        <f t="shared" si="2"/>
        <v>74.3</v>
      </c>
      <c r="J8" s="12"/>
    </row>
    <row r="9" spans="1:10" ht="14.25">
      <c r="A9" s="5" t="s">
        <v>507</v>
      </c>
      <c r="B9" s="6" t="s">
        <v>508</v>
      </c>
      <c r="C9" s="6" t="s">
        <v>563</v>
      </c>
      <c r="D9" s="7" t="s">
        <v>564</v>
      </c>
      <c r="E9" s="1" t="s">
        <v>190</v>
      </c>
      <c r="F9" s="7">
        <f t="shared" si="0"/>
        <v>33</v>
      </c>
      <c r="G9" s="7">
        <v>85.8</v>
      </c>
      <c r="H9" s="7">
        <f t="shared" si="1"/>
        <v>42.9</v>
      </c>
      <c r="I9" s="7">
        <f t="shared" si="2"/>
        <v>75.9</v>
      </c>
      <c r="J9" s="7"/>
    </row>
    <row r="10" spans="1:10" ht="14.25">
      <c r="A10" s="12" t="s">
        <v>507</v>
      </c>
      <c r="B10" s="12" t="s">
        <v>511</v>
      </c>
      <c r="C10" s="12" t="s">
        <v>569</v>
      </c>
      <c r="D10" s="12" t="s">
        <v>570</v>
      </c>
      <c r="E10" s="12" t="s">
        <v>198</v>
      </c>
      <c r="F10" s="7">
        <f t="shared" si="0"/>
        <v>31.5</v>
      </c>
      <c r="G10" s="12">
        <v>82</v>
      </c>
      <c r="H10" s="7">
        <f t="shared" si="1"/>
        <v>41</v>
      </c>
      <c r="I10" s="7">
        <f t="shared" si="2"/>
        <v>72.5</v>
      </c>
      <c r="J10" s="12"/>
    </row>
    <row r="11" spans="1:10" ht="14.25">
      <c r="A11" s="12" t="s">
        <v>516</v>
      </c>
      <c r="B11" s="12" t="s">
        <v>542</v>
      </c>
      <c r="C11" s="12" t="s">
        <v>629</v>
      </c>
      <c r="D11" s="12" t="s">
        <v>630</v>
      </c>
      <c r="E11" s="12" t="s">
        <v>197</v>
      </c>
      <c r="F11" s="7">
        <f t="shared" si="0"/>
        <v>30</v>
      </c>
      <c r="G11" s="12">
        <v>79.8</v>
      </c>
      <c r="H11" s="7">
        <f t="shared" si="1"/>
        <v>39.9</v>
      </c>
      <c r="I11" s="7">
        <f t="shared" si="2"/>
        <v>69.9</v>
      </c>
      <c r="J11" s="12"/>
    </row>
    <row r="12" spans="1:10" ht="14.25">
      <c r="A12" s="12" t="s">
        <v>516</v>
      </c>
      <c r="B12" s="12" t="s">
        <v>522</v>
      </c>
      <c r="C12" s="12" t="s">
        <v>589</v>
      </c>
      <c r="D12" s="12" t="s">
        <v>590</v>
      </c>
      <c r="E12" s="12" t="s">
        <v>192</v>
      </c>
      <c r="F12" s="7">
        <f t="shared" si="0"/>
        <v>32</v>
      </c>
      <c r="G12" s="12">
        <v>84.6</v>
      </c>
      <c r="H12" s="7">
        <f t="shared" si="1"/>
        <v>42.3</v>
      </c>
      <c r="I12" s="7">
        <f t="shared" si="2"/>
        <v>74.3</v>
      </c>
      <c r="J12" s="12"/>
    </row>
    <row r="13" spans="1:10" ht="14.25">
      <c r="A13" s="12" t="s">
        <v>516</v>
      </c>
      <c r="B13" s="12" t="s">
        <v>560</v>
      </c>
      <c r="C13" s="12" t="s">
        <v>665</v>
      </c>
      <c r="D13" s="12" t="s">
        <v>666</v>
      </c>
      <c r="E13" s="12" t="s">
        <v>197</v>
      </c>
      <c r="F13" s="7">
        <f t="shared" si="0"/>
        <v>30</v>
      </c>
      <c r="G13" s="12" t="s">
        <v>62</v>
      </c>
      <c r="H13" s="7" t="s">
        <v>232</v>
      </c>
      <c r="I13" s="12" t="s">
        <v>66</v>
      </c>
      <c r="J13" s="12"/>
    </row>
    <row r="14" spans="1:10" ht="14.25">
      <c r="A14" s="12" t="s">
        <v>516</v>
      </c>
      <c r="B14" s="12" t="s">
        <v>517</v>
      </c>
      <c r="C14" s="12" t="s">
        <v>579</v>
      </c>
      <c r="D14" s="12" t="s">
        <v>580</v>
      </c>
      <c r="E14" s="12" t="s">
        <v>221</v>
      </c>
      <c r="F14" s="7">
        <f t="shared" si="0"/>
        <v>37</v>
      </c>
      <c r="G14" s="12">
        <v>78.6</v>
      </c>
      <c r="H14" s="7">
        <f aca="true" t="shared" si="3" ref="H14:H25">G14*0.5</f>
        <v>39.3</v>
      </c>
      <c r="I14" s="7">
        <f aca="true" t="shared" si="4" ref="I14:I25">F14+H14</f>
        <v>76.3</v>
      </c>
      <c r="J14" s="12"/>
    </row>
    <row r="15" spans="1:10" ht="14.25">
      <c r="A15" s="12" t="s">
        <v>516</v>
      </c>
      <c r="B15" s="12" t="s">
        <v>553</v>
      </c>
      <c r="C15" s="12" t="s">
        <v>651</v>
      </c>
      <c r="D15" s="12" t="s">
        <v>652</v>
      </c>
      <c r="E15" s="12" t="s">
        <v>200</v>
      </c>
      <c r="F15" s="7">
        <f t="shared" si="0"/>
        <v>29.5</v>
      </c>
      <c r="G15" s="12">
        <v>74</v>
      </c>
      <c r="H15" s="7">
        <f t="shared" si="3"/>
        <v>37</v>
      </c>
      <c r="I15" s="7">
        <f t="shared" si="4"/>
        <v>66.5</v>
      </c>
      <c r="J15" s="12"/>
    </row>
    <row r="16" spans="1:10" ht="14.25">
      <c r="A16" s="12" t="s">
        <v>516</v>
      </c>
      <c r="B16" s="12" t="s">
        <v>531</v>
      </c>
      <c r="C16" s="12" t="s">
        <v>607</v>
      </c>
      <c r="D16" s="12" t="s">
        <v>608</v>
      </c>
      <c r="E16" s="12" t="s">
        <v>193</v>
      </c>
      <c r="F16" s="7">
        <f t="shared" si="0"/>
        <v>32.5</v>
      </c>
      <c r="G16" s="12">
        <v>78.6</v>
      </c>
      <c r="H16" s="7">
        <f t="shared" si="3"/>
        <v>39.3</v>
      </c>
      <c r="I16" s="7">
        <f t="shared" si="4"/>
        <v>71.8</v>
      </c>
      <c r="J16" s="12"/>
    </row>
    <row r="17" spans="1:10" ht="14.25">
      <c r="A17" s="12" t="s">
        <v>516</v>
      </c>
      <c r="B17" s="12" t="s">
        <v>538</v>
      </c>
      <c r="C17" s="12" t="s">
        <v>621</v>
      </c>
      <c r="D17" s="12" t="s">
        <v>622</v>
      </c>
      <c r="E17" s="12" t="s">
        <v>198</v>
      </c>
      <c r="F17" s="7">
        <f t="shared" si="0"/>
        <v>31.5</v>
      </c>
      <c r="G17" s="12">
        <v>78.3</v>
      </c>
      <c r="H17" s="7">
        <f t="shared" si="3"/>
        <v>39.15</v>
      </c>
      <c r="I17" s="7">
        <f t="shared" si="4"/>
        <v>70.65</v>
      </c>
      <c r="J17" s="12"/>
    </row>
    <row r="18" spans="1:10" ht="14.25">
      <c r="A18" s="12" t="s">
        <v>516</v>
      </c>
      <c r="B18" s="12" t="s">
        <v>556</v>
      </c>
      <c r="C18" s="12" t="s">
        <v>657</v>
      </c>
      <c r="D18" s="12" t="s">
        <v>658</v>
      </c>
      <c r="E18" s="12" t="s">
        <v>192</v>
      </c>
      <c r="F18" s="7">
        <f t="shared" si="0"/>
        <v>32</v>
      </c>
      <c r="G18" s="12">
        <v>61.8</v>
      </c>
      <c r="H18" s="7">
        <f t="shared" si="3"/>
        <v>30.9</v>
      </c>
      <c r="I18" s="7">
        <f t="shared" si="4"/>
        <v>62.9</v>
      </c>
      <c r="J18" s="12"/>
    </row>
    <row r="19" spans="1:10" ht="14.25">
      <c r="A19" s="12" t="s">
        <v>516</v>
      </c>
      <c r="B19" s="12" t="s">
        <v>550</v>
      </c>
      <c r="C19" s="12" t="s">
        <v>645</v>
      </c>
      <c r="D19" s="12" t="s">
        <v>646</v>
      </c>
      <c r="E19" s="12" t="s">
        <v>200</v>
      </c>
      <c r="F19" s="7">
        <f t="shared" si="0"/>
        <v>29.5</v>
      </c>
      <c r="G19" s="12">
        <v>75.6</v>
      </c>
      <c r="H19" s="7">
        <f t="shared" si="3"/>
        <v>37.8</v>
      </c>
      <c r="I19" s="7">
        <f t="shared" si="4"/>
        <v>67.3</v>
      </c>
      <c r="J19" s="12"/>
    </row>
    <row r="20" spans="1:10" ht="14.25">
      <c r="A20" s="12" t="s">
        <v>516</v>
      </c>
      <c r="B20" s="12" t="s">
        <v>527</v>
      </c>
      <c r="C20" s="12" t="s">
        <v>599</v>
      </c>
      <c r="D20" s="12" t="s">
        <v>600</v>
      </c>
      <c r="E20" s="12" t="s">
        <v>672</v>
      </c>
      <c r="F20" s="7">
        <f t="shared" si="0"/>
        <v>34</v>
      </c>
      <c r="G20" s="12">
        <v>77.6</v>
      </c>
      <c r="H20" s="7">
        <f t="shared" si="3"/>
        <v>38.8</v>
      </c>
      <c r="I20" s="7">
        <f t="shared" si="4"/>
        <v>72.8</v>
      </c>
      <c r="J20" s="12"/>
    </row>
    <row r="21" spans="1:10" ht="14.25">
      <c r="A21" s="12" t="s">
        <v>516</v>
      </c>
      <c r="B21" s="12" t="s">
        <v>547</v>
      </c>
      <c r="C21" s="12" t="s">
        <v>639</v>
      </c>
      <c r="D21" s="12" t="s">
        <v>640</v>
      </c>
      <c r="E21" s="12" t="s">
        <v>200</v>
      </c>
      <c r="F21" s="7">
        <f t="shared" si="0"/>
        <v>29.5</v>
      </c>
      <c r="G21" s="12">
        <v>78.8</v>
      </c>
      <c r="H21" s="7">
        <f t="shared" si="3"/>
        <v>39.4</v>
      </c>
      <c r="I21" s="7">
        <f t="shared" si="4"/>
        <v>68.9</v>
      </c>
      <c r="J21" s="12"/>
    </row>
    <row r="22" spans="1:10" ht="14.25">
      <c r="A22" s="12" t="s">
        <v>516</v>
      </c>
      <c r="B22" s="12" t="s">
        <v>539</v>
      </c>
      <c r="C22" s="12" t="s">
        <v>623</v>
      </c>
      <c r="D22" s="12" t="s">
        <v>624</v>
      </c>
      <c r="E22" s="12" t="s">
        <v>189</v>
      </c>
      <c r="F22" s="7">
        <f t="shared" si="0"/>
        <v>31</v>
      </c>
      <c r="G22" s="12">
        <v>78.4</v>
      </c>
      <c r="H22" s="7">
        <f t="shared" si="3"/>
        <v>39.2</v>
      </c>
      <c r="I22" s="7">
        <f t="shared" si="4"/>
        <v>70.2</v>
      </c>
      <c r="J22" s="12"/>
    </row>
    <row r="23" spans="1:10" ht="14.25">
      <c r="A23" s="12" t="s">
        <v>516</v>
      </c>
      <c r="B23" s="12" t="s">
        <v>525</v>
      </c>
      <c r="C23" s="12" t="s">
        <v>595</v>
      </c>
      <c r="D23" s="12" t="s">
        <v>596</v>
      </c>
      <c r="E23" s="12" t="s">
        <v>196</v>
      </c>
      <c r="F23" s="7">
        <f t="shared" si="0"/>
        <v>30.5</v>
      </c>
      <c r="G23" s="12">
        <v>85.8</v>
      </c>
      <c r="H23" s="7">
        <f t="shared" si="3"/>
        <v>42.9</v>
      </c>
      <c r="I23" s="7">
        <f t="shared" si="4"/>
        <v>73.4</v>
      </c>
      <c r="J23" s="12"/>
    </row>
    <row r="24" spans="1:10" ht="14.25">
      <c r="A24" s="12" t="s">
        <v>516</v>
      </c>
      <c r="B24" s="12" t="s">
        <v>541</v>
      </c>
      <c r="C24" s="12" t="s">
        <v>627</v>
      </c>
      <c r="D24" s="12" t="s">
        <v>628</v>
      </c>
      <c r="E24" s="12" t="s">
        <v>192</v>
      </c>
      <c r="F24" s="7">
        <f t="shared" si="0"/>
        <v>32</v>
      </c>
      <c r="G24" s="12">
        <v>76</v>
      </c>
      <c r="H24" s="7">
        <f t="shared" si="3"/>
        <v>38</v>
      </c>
      <c r="I24" s="7">
        <f t="shared" si="4"/>
        <v>70</v>
      </c>
      <c r="J24" s="12"/>
    </row>
    <row r="25" spans="1:10" ht="14.25">
      <c r="A25" s="12" t="s">
        <v>516</v>
      </c>
      <c r="B25" s="12" t="s">
        <v>537</v>
      </c>
      <c r="C25" s="12" t="s">
        <v>619</v>
      </c>
      <c r="D25" s="12" t="s">
        <v>620</v>
      </c>
      <c r="E25" s="12" t="s">
        <v>197</v>
      </c>
      <c r="F25" s="7">
        <f t="shared" si="0"/>
        <v>30</v>
      </c>
      <c r="G25" s="12">
        <v>81.6</v>
      </c>
      <c r="H25" s="7">
        <f t="shared" si="3"/>
        <v>40.8</v>
      </c>
      <c r="I25" s="7">
        <f t="shared" si="4"/>
        <v>70.8</v>
      </c>
      <c r="J25" s="12"/>
    </row>
    <row r="26" spans="1:10" ht="14.25">
      <c r="A26" s="12" t="s">
        <v>516</v>
      </c>
      <c r="B26" s="12" t="s">
        <v>562</v>
      </c>
      <c r="C26" s="12" t="s">
        <v>669</v>
      </c>
      <c r="D26" s="12" t="s">
        <v>670</v>
      </c>
      <c r="E26" s="12" t="s">
        <v>200</v>
      </c>
      <c r="F26" s="7">
        <f t="shared" si="0"/>
        <v>29.5</v>
      </c>
      <c r="G26" s="12" t="s">
        <v>62</v>
      </c>
      <c r="H26" s="7" t="s">
        <v>232</v>
      </c>
      <c r="I26" s="12" t="s">
        <v>66</v>
      </c>
      <c r="J26" s="12"/>
    </row>
    <row r="27" spans="1:10" ht="14.25">
      <c r="A27" s="12" t="s">
        <v>516</v>
      </c>
      <c r="B27" s="12" t="s">
        <v>544</v>
      </c>
      <c r="C27" s="12" t="s">
        <v>633</v>
      </c>
      <c r="D27" s="12" t="s">
        <v>634</v>
      </c>
      <c r="E27" s="12" t="s">
        <v>192</v>
      </c>
      <c r="F27" s="7">
        <f t="shared" si="0"/>
        <v>32</v>
      </c>
      <c r="G27" s="12">
        <v>75.4</v>
      </c>
      <c r="H27" s="7">
        <f aca="true" t="shared" si="5" ref="H27:H34">G27*0.5</f>
        <v>37.7</v>
      </c>
      <c r="I27" s="7">
        <f aca="true" t="shared" si="6" ref="I27:I34">F27+H27</f>
        <v>69.7</v>
      </c>
      <c r="J27" s="12"/>
    </row>
    <row r="28" spans="1:10" ht="14.25">
      <c r="A28" s="12" t="s">
        <v>516</v>
      </c>
      <c r="B28" s="12" t="s">
        <v>555</v>
      </c>
      <c r="C28" s="12" t="s">
        <v>655</v>
      </c>
      <c r="D28" s="12" t="s">
        <v>656</v>
      </c>
      <c r="E28" s="12" t="s">
        <v>193</v>
      </c>
      <c r="F28" s="7">
        <f t="shared" si="0"/>
        <v>32.5</v>
      </c>
      <c r="G28" s="12">
        <v>63.4</v>
      </c>
      <c r="H28" s="7">
        <f t="shared" si="5"/>
        <v>31.7</v>
      </c>
      <c r="I28" s="7">
        <f t="shared" si="6"/>
        <v>64.2</v>
      </c>
      <c r="J28" s="12"/>
    </row>
    <row r="29" spans="1:10" ht="14.25">
      <c r="A29" s="12" t="s">
        <v>516</v>
      </c>
      <c r="B29" s="12" t="s">
        <v>535</v>
      </c>
      <c r="C29" s="12" t="s">
        <v>615</v>
      </c>
      <c r="D29" s="12" t="s">
        <v>616</v>
      </c>
      <c r="E29" s="12" t="s">
        <v>189</v>
      </c>
      <c r="F29" s="7">
        <f t="shared" si="0"/>
        <v>31</v>
      </c>
      <c r="G29" s="12">
        <v>80.2</v>
      </c>
      <c r="H29" s="7">
        <f t="shared" si="5"/>
        <v>40.1</v>
      </c>
      <c r="I29" s="7">
        <f t="shared" si="6"/>
        <v>71.1</v>
      </c>
      <c r="J29" s="12"/>
    </row>
    <row r="30" spans="1:10" ht="14.25">
      <c r="A30" s="12" t="s">
        <v>516</v>
      </c>
      <c r="B30" s="12" t="s">
        <v>519</v>
      </c>
      <c r="C30" s="12" t="s">
        <v>583</v>
      </c>
      <c r="D30" s="12" t="s">
        <v>584</v>
      </c>
      <c r="E30" s="12" t="s">
        <v>190</v>
      </c>
      <c r="F30" s="7">
        <f t="shared" si="0"/>
        <v>33</v>
      </c>
      <c r="G30" s="12">
        <v>83.6</v>
      </c>
      <c r="H30" s="7">
        <f t="shared" si="5"/>
        <v>41.8</v>
      </c>
      <c r="I30" s="7">
        <f t="shared" si="6"/>
        <v>74.8</v>
      </c>
      <c r="J30" s="12"/>
    </row>
    <row r="31" spans="1:10" ht="14.25">
      <c r="A31" s="12" t="s">
        <v>516</v>
      </c>
      <c r="B31" s="12" t="s">
        <v>543</v>
      </c>
      <c r="C31" s="12" t="s">
        <v>631</v>
      </c>
      <c r="D31" s="12" t="s">
        <v>632</v>
      </c>
      <c r="E31" s="12" t="s">
        <v>189</v>
      </c>
      <c r="F31" s="7">
        <f t="shared" si="0"/>
        <v>31</v>
      </c>
      <c r="G31" s="12">
        <v>77.6</v>
      </c>
      <c r="H31" s="7">
        <f t="shared" si="5"/>
        <v>38.8</v>
      </c>
      <c r="I31" s="7">
        <f t="shared" si="6"/>
        <v>69.8</v>
      </c>
      <c r="J31" s="12"/>
    </row>
    <row r="32" spans="1:10" ht="14.25">
      <c r="A32" s="12" t="s">
        <v>516</v>
      </c>
      <c r="B32" s="12" t="s">
        <v>536</v>
      </c>
      <c r="C32" s="12" t="s">
        <v>617</v>
      </c>
      <c r="D32" s="12" t="s">
        <v>618</v>
      </c>
      <c r="E32" s="12" t="s">
        <v>190</v>
      </c>
      <c r="F32" s="7">
        <f t="shared" si="0"/>
        <v>33</v>
      </c>
      <c r="G32" s="12">
        <v>75.8</v>
      </c>
      <c r="H32" s="7">
        <f t="shared" si="5"/>
        <v>37.9</v>
      </c>
      <c r="I32" s="7">
        <f t="shared" si="6"/>
        <v>70.9</v>
      </c>
      <c r="J32" s="12"/>
    </row>
    <row r="33" spans="1:10" ht="14.25">
      <c r="A33" s="12" t="s">
        <v>516</v>
      </c>
      <c r="B33" s="12" t="s">
        <v>518</v>
      </c>
      <c r="C33" s="12" t="s">
        <v>581</v>
      </c>
      <c r="D33" s="12" t="s">
        <v>582</v>
      </c>
      <c r="E33" s="12" t="s">
        <v>671</v>
      </c>
      <c r="F33" s="7">
        <f t="shared" si="0"/>
        <v>36</v>
      </c>
      <c r="G33" s="12">
        <v>80.4</v>
      </c>
      <c r="H33" s="7">
        <f t="shared" si="5"/>
        <v>40.2</v>
      </c>
      <c r="I33" s="7">
        <f t="shared" si="6"/>
        <v>76.2</v>
      </c>
      <c r="J33" s="12"/>
    </row>
    <row r="34" spans="1:10" ht="14.25">
      <c r="A34" s="12" t="s">
        <v>516</v>
      </c>
      <c r="B34" s="12" t="s">
        <v>549</v>
      </c>
      <c r="C34" s="12" t="s">
        <v>643</v>
      </c>
      <c r="D34" s="12" t="s">
        <v>644</v>
      </c>
      <c r="E34" s="12" t="s">
        <v>196</v>
      </c>
      <c r="F34" s="7">
        <f t="shared" si="0"/>
        <v>30.5</v>
      </c>
      <c r="G34" s="12">
        <v>75.2</v>
      </c>
      <c r="H34" s="7">
        <f t="shared" si="5"/>
        <v>37.6</v>
      </c>
      <c r="I34" s="7">
        <f t="shared" si="6"/>
        <v>68.1</v>
      </c>
      <c r="J34" s="12"/>
    </row>
    <row r="35" spans="1:10" ht="14.25">
      <c r="A35" s="12" t="s">
        <v>516</v>
      </c>
      <c r="B35" s="12" t="s">
        <v>559</v>
      </c>
      <c r="C35" s="12" t="s">
        <v>663</v>
      </c>
      <c r="D35" s="12" t="s">
        <v>664</v>
      </c>
      <c r="E35" s="12" t="s">
        <v>189</v>
      </c>
      <c r="F35" s="7">
        <f aca="true" t="shared" si="7" ref="F35:F56">E35*0.5</f>
        <v>31</v>
      </c>
      <c r="G35" s="12" t="s">
        <v>62</v>
      </c>
      <c r="H35" s="7" t="s">
        <v>232</v>
      </c>
      <c r="I35" s="12" t="s">
        <v>66</v>
      </c>
      <c r="J35" s="12"/>
    </row>
    <row r="36" spans="1:10" ht="14.25">
      <c r="A36" s="12" t="s">
        <v>516</v>
      </c>
      <c r="B36" s="12" t="s">
        <v>521</v>
      </c>
      <c r="C36" s="12" t="s">
        <v>587</v>
      </c>
      <c r="D36" s="12" t="s">
        <v>588</v>
      </c>
      <c r="E36" s="12" t="s">
        <v>190</v>
      </c>
      <c r="F36" s="7">
        <f t="shared" si="7"/>
        <v>33</v>
      </c>
      <c r="G36" s="12">
        <v>83.2</v>
      </c>
      <c r="H36" s="7">
        <f aca="true" t="shared" si="8" ref="H36:H45">G36*0.5</f>
        <v>41.6</v>
      </c>
      <c r="I36" s="7">
        <f aca="true" t="shared" si="9" ref="I36:I45">F36+H36</f>
        <v>74.6</v>
      </c>
      <c r="J36" s="12"/>
    </row>
    <row r="37" spans="1:10" ht="14.25">
      <c r="A37" s="12" t="s">
        <v>516</v>
      </c>
      <c r="B37" s="12" t="s">
        <v>532</v>
      </c>
      <c r="C37" s="12" t="s">
        <v>609</v>
      </c>
      <c r="D37" s="12" t="s">
        <v>610</v>
      </c>
      <c r="E37" s="12" t="s">
        <v>198</v>
      </c>
      <c r="F37" s="7">
        <f t="shared" si="7"/>
        <v>31.5</v>
      </c>
      <c r="G37" s="12">
        <v>80</v>
      </c>
      <c r="H37" s="7">
        <f t="shared" si="8"/>
        <v>40</v>
      </c>
      <c r="I37" s="7">
        <f t="shared" si="9"/>
        <v>71.5</v>
      </c>
      <c r="J37" s="12"/>
    </row>
    <row r="38" spans="1:10" ht="14.25">
      <c r="A38" s="12" t="s">
        <v>516</v>
      </c>
      <c r="B38" s="12" t="s">
        <v>528</v>
      </c>
      <c r="C38" s="12" t="s">
        <v>601</v>
      </c>
      <c r="D38" s="12" t="s">
        <v>602</v>
      </c>
      <c r="E38" s="12" t="s">
        <v>672</v>
      </c>
      <c r="F38" s="7">
        <f t="shared" si="7"/>
        <v>34</v>
      </c>
      <c r="G38" s="12">
        <v>77.2</v>
      </c>
      <c r="H38" s="7">
        <f t="shared" si="8"/>
        <v>38.6</v>
      </c>
      <c r="I38" s="7">
        <f t="shared" si="9"/>
        <v>72.6</v>
      </c>
      <c r="J38" s="12"/>
    </row>
    <row r="39" spans="1:10" ht="14.25">
      <c r="A39" s="12" t="s">
        <v>516</v>
      </c>
      <c r="B39" s="12" t="s">
        <v>524</v>
      </c>
      <c r="C39" s="12" t="s">
        <v>593</v>
      </c>
      <c r="D39" s="12" t="s">
        <v>594</v>
      </c>
      <c r="E39" s="12" t="s">
        <v>673</v>
      </c>
      <c r="F39" s="7">
        <f t="shared" si="7"/>
        <v>35</v>
      </c>
      <c r="G39" s="12">
        <v>77.8</v>
      </c>
      <c r="H39" s="7">
        <f t="shared" si="8"/>
        <v>38.9</v>
      </c>
      <c r="I39" s="7">
        <f t="shared" si="9"/>
        <v>73.9</v>
      </c>
      <c r="J39" s="12"/>
    </row>
    <row r="40" spans="1:10" ht="14.25">
      <c r="A40" s="12" t="s">
        <v>516</v>
      </c>
      <c r="B40" s="12" t="s">
        <v>529</v>
      </c>
      <c r="C40" s="12" t="s">
        <v>603</v>
      </c>
      <c r="D40" s="12" t="s">
        <v>604</v>
      </c>
      <c r="E40" s="12" t="s">
        <v>192</v>
      </c>
      <c r="F40" s="7">
        <f t="shared" si="7"/>
        <v>32</v>
      </c>
      <c r="G40" s="12">
        <v>80.6</v>
      </c>
      <c r="H40" s="7">
        <f t="shared" si="8"/>
        <v>40.3</v>
      </c>
      <c r="I40" s="7">
        <f t="shared" si="9"/>
        <v>72.3</v>
      </c>
      <c r="J40" s="12"/>
    </row>
    <row r="41" spans="1:10" ht="14.25">
      <c r="A41" s="12" t="s">
        <v>516</v>
      </c>
      <c r="B41" s="12" t="s">
        <v>526</v>
      </c>
      <c r="C41" s="12" t="s">
        <v>597</v>
      </c>
      <c r="D41" s="12" t="s">
        <v>598</v>
      </c>
      <c r="E41" s="12" t="s">
        <v>191</v>
      </c>
      <c r="F41" s="7">
        <f t="shared" si="7"/>
        <v>33.5</v>
      </c>
      <c r="G41" s="12">
        <v>79</v>
      </c>
      <c r="H41" s="7">
        <f t="shared" si="8"/>
        <v>39.5</v>
      </c>
      <c r="I41" s="7">
        <f t="shared" si="9"/>
        <v>73</v>
      </c>
      <c r="J41" s="12"/>
    </row>
    <row r="42" spans="1:10" ht="14.25">
      <c r="A42" s="12" t="s">
        <v>516</v>
      </c>
      <c r="B42" s="12" t="s">
        <v>545</v>
      </c>
      <c r="C42" s="12" t="s">
        <v>635</v>
      </c>
      <c r="D42" s="12" t="s">
        <v>636</v>
      </c>
      <c r="E42" s="12" t="s">
        <v>196</v>
      </c>
      <c r="F42" s="7">
        <f t="shared" si="7"/>
        <v>30.5</v>
      </c>
      <c r="G42" s="12">
        <v>77.8</v>
      </c>
      <c r="H42" s="7">
        <f t="shared" si="8"/>
        <v>38.9</v>
      </c>
      <c r="I42" s="7">
        <f t="shared" si="9"/>
        <v>69.4</v>
      </c>
      <c r="J42" s="12"/>
    </row>
    <row r="43" spans="1:10" ht="14.25">
      <c r="A43" s="12" t="s">
        <v>516</v>
      </c>
      <c r="B43" s="12" t="s">
        <v>534</v>
      </c>
      <c r="C43" s="12" t="s">
        <v>613</v>
      </c>
      <c r="D43" s="12" t="s">
        <v>614</v>
      </c>
      <c r="E43" s="12" t="s">
        <v>198</v>
      </c>
      <c r="F43" s="7">
        <f t="shared" si="7"/>
        <v>31.5</v>
      </c>
      <c r="G43" s="12">
        <v>79.4</v>
      </c>
      <c r="H43" s="7">
        <f t="shared" si="8"/>
        <v>39.7</v>
      </c>
      <c r="I43" s="7">
        <f t="shared" si="9"/>
        <v>71.2</v>
      </c>
      <c r="J43" s="12"/>
    </row>
    <row r="44" spans="1:10" ht="14.25">
      <c r="A44" s="12" t="s">
        <v>516</v>
      </c>
      <c r="B44" s="12" t="s">
        <v>523</v>
      </c>
      <c r="C44" s="12" t="s">
        <v>591</v>
      </c>
      <c r="D44" s="12" t="s">
        <v>592</v>
      </c>
      <c r="E44" s="12" t="s">
        <v>672</v>
      </c>
      <c r="F44" s="7">
        <f t="shared" si="7"/>
        <v>34</v>
      </c>
      <c r="G44" s="12">
        <v>80</v>
      </c>
      <c r="H44" s="7">
        <f t="shared" si="8"/>
        <v>40</v>
      </c>
      <c r="I44" s="7">
        <f t="shared" si="9"/>
        <v>74</v>
      </c>
      <c r="J44" s="12"/>
    </row>
    <row r="45" spans="1:10" ht="14.25">
      <c r="A45" s="12" t="s">
        <v>516</v>
      </c>
      <c r="B45" s="12" t="s">
        <v>548</v>
      </c>
      <c r="C45" s="12" t="s">
        <v>641</v>
      </c>
      <c r="D45" s="12" t="s">
        <v>642</v>
      </c>
      <c r="E45" s="12" t="s">
        <v>189</v>
      </c>
      <c r="F45" s="7">
        <f t="shared" si="7"/>
        <v>31</v>
      </c>
      <c r="G45" s="12">
        <v>74.6</v>
      </c>
      <c r="H45" s="7">
        <f t="shared" si="8"/>
        <v>37.3</v>
      </c>
      <c r="I45" s="7">
        <f t="shared" si="9"/>
        <v>68.3</v>
      </c>
      <c r="J45" s="12"/>
    </row>
    <row r="46" spans="1:10" ht="14.25">
      <c r="A46" s="12" t="s">
        <v>516</v>
      </c>
      <c r="B46" s="12" t="s">
        <v>558</v>
      </c>
      <c r="C46" s="12" t="s">
        <v>661</v>
      </c>
      <c r="D46" s="12" t="s">
        <v>662</v>
      </c>
      <c r="E46" s="12" t="s">
        <v>192</v>
      </c>
      <c r="F46" s="7">
        <f t="shared" si="7"/>
        <v>32</v>
      </c>
      <c r="G46" s="12" t="s">
        <v>62</v>
      </c>
      <c r="H46" s="7" t="s">
        <v>232</v>
      </c>
      <c r="I46" s="12" t="s">
        <v>66</v>
      </c>
      <c r="J46" s="12"/>
    </row>
    <row r="47" spans="1:10" ht="14.25">
      <c r="A47" s="12" t="s">
        <v>516</v>
      </c>
      <c r="B47" s="12" t="s">
        <v>520</v>
      </c>
      <c r="C47" s="12" t="s">
        <v>585</v>
      </c>
      <c r="D47" s="12" t="s">
        <v>586</v>
      </c>
      <c r="E47" s="12" t="s">
        <v>190</v>
      </c>
      <c r="F47" s="7">
        <f t="shared" si="7"/>
        <v>33</v>
      </c>
      <c r="G47" s="12">
        <v>83.4</v>
      </c>
      <c r="H47" s="7">
        <f>G47*0.5</f>
        <v>41.7</v>
      </c>
      <c r="I47" s="7">
        <f>F47+H47</f>
        <v>74.7</v>
      </c>
      <c r="J47" s="12"/>
    </row>
    <row r="48" spans="1:10" ht="14.25">
      <c r="A48" s="12" t="s">
        <v>516</v>
      </c>
      <c r="B48" s="12" t="s">
        <v>540</v>
      </c>
      <c r="C48" s="12" t="s">
        <v>625</v>
      </c>
      <c r="D48" s="12" t="s">
        <v>626</v>
      </c>
      <c r="E48" s="12" t="s">
        <v>189</v>
      </c>
      <c r="F48" s="7">
        <f t="shared" si="7"/>
        <v>31</v>
      </c>
      <c r="G48" s="12">
        <v>78</v>
      </c>
      <c r="H48" s="7">
        <f>G48*0.5</f>
        <v>39</v>
      </c>
      <c r="I48" s="7">
        <f>F48+H48</f>
        <v>70</v>
      </c>
      <c r="J48" s="12"/>
    </row>
    <row r="49" spans="1:10" ht="14.25">
      <c r="A49" s="12" t="s">
        <v>516</v>
      </c>
      <c r="B49" s="12" t="s">
        <v>546</v>
      </c>
      <c r="C49" s="12" t="s">
        <v>637</v>
      </c>
      <c r="D49" s="12" t="s">
        <v>638</v>
      </c>
      <c r="E49" s="12" t="s">
        <v>196</v>
      </c>
      <c r="F49" s="7">
        <f t="shared" si="7"/>
        <v>30.5</v>
      </c>
      <c r="G49" s="12">
        <v>77.4</v>
      </c>
      <c r="H49" s="7">
        <f>G49*0.5</f>
        <v>38.7</v>
      </c>
      <c r="I49" s="7">
        <f>F49+H49</f>
        <v>69.2</v>
      </c>
      <c r="J49" s="12"/>
    </row>
    <row r="50" spans="1:10" ht="14.25">
      <c r="A50" s="12" t="s">
        <v>516</v>
      </c>
      <c r="B50" s="12" t="s">
        <v>551</v>
      </c>
      <c r="C50" s="12" t="s">
        <v>647</v>
      </c>
      <c r="D50" s="12" t="s">
        <v>648</v>
      </c>
      <c r="E50" s="12" t="s">
        <v>189</v>
      </c>
      <c r="F50" s="7">
        <f t="shared" si="7"/>
        <v>31</v>
      </c>
      <c r="G50" s="12">
        <v>71.8</v>
      </c>
      <c r="H50" s="7">
        <f>G50*0.5</f>
        <v>35.9</v>
      </c>
      <c r="I50" s="7">
        <f>F50+H50</f>
        <v>66.9</v>
      </c>
      <c r="J50" s="12"/>
    </row>
    <row r="51" spans="1:10" ht="14.25">
      <c r="A51" s="12" t="s">
        <v>516</v>
      </c>
      <c r="B51" s="12" t="s">
        <v>530</v>
      </c>
      <c r="C51" s="12" t="s">
        <v>605</v>
      </c>
      <c r="D51" s="12" t="s">
        <v>606</v>
      </c>
      <c r="E51" s="12" t="s">
        <v>196</v>
      </c>
      <c r="F51" s="7">
        <f t="shared" si="7"/>
        <v>30.5</v>
      </c>
      <c r="G51" s="12">
        <v>83</v>
      </c>
      <c r="H51" s="7">
        <f>G51*0.5</f>
        <v>41.5</v>
      </c>
      <c r="I51" s="7">
        <f>F51+H51</f>
        <v>72</v>
      </c>
      <c r="J51" s="12"/>
    </row>
    <row r="52" spans="1:10" ht="14.25">
      <c r="A52" s="12" t="s">
        <v>516</v>
      </c>
      <c r="B52" s="12" t="s">
        <v>557</v>
      </c>
      <c r="C52" s="12" t="s">
        <v>659</v>
      </c>
      <c r="D52" s="12" t="s">
        <v>660</v>
      </c>
      <c r="E52" s="12" t="s">
        <v>674</v>
      </c>
      <c r="F52" s="7">
        <f t="shared" si="7"/>
        <v>35.5</v>
      </c>
      <c r="G52" s="12" t="s">
        <v>62</v>
      </c>
      <c r="H52" s="7" t="s">
        <v>232</v>
      </c>
      <c r="I52" s="12" t="s">
        <v>66</v>
      </c>
      <c r="J52" s="12"/>
    </row>
    <row r="53" spans="1:10" ht="14.25">
      <c r="A53" s="12" t="s">
        <v>516</v>
      </c>
      <c r="B53" s="12" t="s">
        <v>552</v>
      </c>
      <c r="C53" s="12" t="s">
        <v>649</v>
      </c>
      <c r="D53" s="12" t="s">
        <v>650</v>
      </c>
      <c r="E53" s="12" t="s">
        <v>200</v>
      </c>
      <c r="F53" s="7">
        <f t="shared" si="7"/>
        <v>29.5</v>
      </c>
      <c r="G53" s="12">
        <v>74.4</v>
      </c>
      <c r="H53" s="7">
        <f>G53*0.5</f>
        <v>37.2</v>
      </c>
      <c r="I53" s="7">
        <f>F53+H53</f>
        <v>66.7</v>
      </c>
      <c r="J53" s="12"/>
    </row>
    <row r="54" spans="1:10" ht="14.25">
      <c r="A54" s="12" t="s">
        <v>516</v>
      </c>
      <c r="B54" s="12" t="s">
        <v>554</v>
      </c>
      <c r="C54" s="12" t="s">
        <v>653</v>
      </c>
      <c r="D54" s="12" t="s">
        <v>654</v>
      </c>
      <c r="E54" s="12" t="s">
        <v>197</v>
      </c>
      <c r="F54" s="7">
        <f t="shared" si="7"/>
        <v>30</v>
      </c>
      <c r="G54" s="12">
        <v>73</v>
      </c>
      <c r="H54" s="7">
        <f>G54*0.5</f>
        <v>36.5</v>
      </c>
      <c r="I54" s="7">
        <f>F54+H54</f>
        <v>66.5</v>
      </c>
      <c r="J54" s="12"/>
    </row>
    <row r="55" spans="1:10" ht="14.25">
      <c r="A55" s="12" t="s">
        <v>516</v>
      </c>
      <c r="B55" s="12" t="s">
        <v>561</v>
      </c>
      <c r="C55" s="12" t="s">
        <v>667</v>
      </c>
      <c r="D55" s="12" t="s">
        <v>668</v>
      </c>
      <c r="E55" s="12" t="s">
        <v>197</v>
      </c>
      <c r="F55" s="7">
        <f t="shared" si="7"/>
        <v>30</v>
      </c>
      <c r="G55" s="12" t="s">
        <v>62</v>
      </c>
      <c r="H55" s="7" t="s">
        <v>232</v>
      </c>
      <c r="I55" s="12" t="s">
        <v>66</v>
      </c>
      <c r="J55" s="12"/>
    </row>
    <row r="56" spans="1:10" ht="14.25">
      <c r="A56" s="12" t="s">
        <v>516</v>
      </c>
      <c r="B56" s="12" t="s">
        <v>533</v>
      </c>
      <c r="C56" s="12" t="s">
        <v>611</v>
      </c>
      <c r="D56" s="12" t="s">
        <v>612</v>
      </c>
      <c r="E56" s="12" t="s">
        <v>198</v>
      </c>
      <c r="F56" s="7">
        <f t="shared" si="7"/>
        <v>31.5</v>
      </c>
      <c r="G56" s="12">
        <v>79.6</v>
      </c>
      <c r="H56" s="7">
        <f>G56*0.5</f>
        <v>39.8</v>
      </c>
      <c r="I56" s="7">
        <f>F56+H56</f>
        <v>71.3</v>
      </c>
      <c r="J56" s="12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10.375" style="0" customWidth="1"/>
    <col min="4" max="4" width="21.00390625" style="0" customWidth="1"/>
    <col min="5" max="5" width="10.25390625" style="0" customWidth="1"/>
    <col min="7" max="7" width="9.625" style="11" customWidth="1"/>
    <col min="8" max="10" width="9.00390625" style="11" customWidth="1"/>
  </cols>
  <sheetData>
    <row r="1" spans="1:10" ht="31.5" customHeight="1">
      <c r="A1" s="23" t="s">
        <v>953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63</v>
      </c>
      <c r="G2" s="4" t="s">
        <v>60</v>
      </c>
      <c r="H2" s="3" t="s">
        <v>64</v>
      </c>
      <c r="I2" s="4" t="s">
        <v>61</v>
      </c>
      <c r="J2" s="3" t="s">
        <v>5</v>
      </c>
    </row>
    <row r="3" spans="1:10" ht="14.25">
      <c r="A3" s="24">
        <v>300</v>
      </c>
      <c r="B3" s="24" t="s">
        <v>1062</v>
      </c>
      <c r="C3" s="24" t="s">
        <v>1063</v>
      </c>
      <c r="D3" s="24" t="s">
        <v>1064</v>
      </c>
      <c r="E3" s="24">
        <v>65</v>
      </c>
      <c r="F3" s="7">
        <f>E3*0.5</f>
        <v>32.5</v>
      </c>
      <c r="G3" s="24" t="s">
        <v>1117</v>
      </c>
      <c r="H3" s="7">
        <f>G3*0.5</f>
        <v>43.7</v>
      </c>
      <c r="I3" s="7">
        <f>F3+H3</f>
        <v>76.2</v>
      </c>
      <c r="J3" s="24"/>
    </row>
    <row r="4" spans="1:10" ht="14.25">
      <c r="A4" s="24">
        <v>300</v>
      </c>
      <c r="B4" s="24" t="s">
        <v>1060</v>
      </c>
      <c r="C4" s="24" t="s">
        <v>963</v>
      </c>
      <c r="D4" s="24" t="s">
        <v>1061</v>
      </c>
      <c r="E4" s="24">
        <v>63</v>
      </c>
      <c r="F4" s="7">
        <f>E4*0.5</f>
        <v>31.5</v>
      </c>
      <c r="G4" s="24" t="s">
        <v>1116</v>
      </c>
      <c r="H4" s="7">
        <f>G4*0.5</f>
        <v>45.2</v>
      </c>
      <c r="I4" s="7">
        <f>F4+H4</f>
        <v>76.7</v>
      </c>
      <c r="J4" s="24"/>
    </row>
    <row r="5" spans="1:10" ht="14.25">
      <c r="A5" s="24">
        <v>300</v>
      </c>
      <c r="B5" s="24" t="s">
        <v>1058</v>
      </c>
      <c r="C5" s="24" t="s">
        <v>1059</v>
      </c>
      <c r="D5" s="24" t="s">
        <v>962</v>
      </c>
      <c r="E5" s="24">
        <v>70</v>
      </c>
      <c r="F5" s="7">
        <f>E5*0.5</f>
        <v>35</v>
      </c>
      <c r="G5" s="24" t="s">
        <v>1115</v>
      </c>
      <c r="H5" s="7">
        <f>G5*0.5</f>
        <v>43.1</v>
      </c>
      <c r="I5" s="7">
        <f>F5+H5</f>
        <v>78.1</v>
      </c>
      <c r="J5" s="24"/>
    </row>
    <row r="6" spans="1:10" ht="14.25">
      <c r="A6" s="24">
        <v>300</v>
      </c>
      <c r="B6" s="24" t="s">
        <v>1073</v>
      </c>
      <c r="C6" s="24" t="s">
        <v>1074</v>
      </c>
      <c r="D6" s="24" t="s">
        <v>1075</v>
      </c>
      <c r="E6" s="24">
        <v>63</v>
      </c>
      <c r="F6" s="7">
        <f>E6*0.5</f>
        <v>31.5</v>
      </c>
      <c r="G6" s="24" t="s">
        <v>1122</v>
      </c>
      <c r="H6" s="7">
        <f>G6*0.5</f>
        <v>34.4</v>
      </c>
      <c r="I6" s="7">
        <f>F6+H6</f>
        <v>65.9</v>
      </c>
      <c r="J6" s="24"/>
    </row>
    <row r="7" spans="1:10" ht="14.25">
      <c r="A7" s="24">
        <v>300</v>
      </c>
      <c r="B7" s="24" t="s">
        <v>1069</v>
      </c>
      <c r="C7" s="24" t="s">
        <v>966</v>
      </c>
      <c r="D7" s="24" t="s">
        <v>1070</v>
      </c>
      <c r="E7" s="24">
        <v>64</v>
      </c>
      <c r="F7" s="7">
        <f>E7*0.5</f>
        <v>32</v>
      </c>
      <c r="G7" s="24" t="s">
        <v>1120</v>
      </c>
      <c r="H7" s="7">
        <f>G7*0.5</f>
        <v>41.7</v>
      </c>
      <c r="I7" s="7">
        <f>F7+H7</f>
        <v>73.7</v>
      </c>
      <c r="J7" s="24"/>
    </row>
    <row r="8" spans="1:10" ht="14.25">
      <c r="A8" s="24">
        <v>300</v>
      </c>
      <c r="B8" s="24" t="s">
        <v>1065</v>
      </c>
      <c r="C8" s="24" t="s">
        <v>964</v>
      </c>
      <c r="D8" s="24" t="s">
        <v>1066</v>
      </c>
      <c r="E8" s="24">
        <v>64</v>
      </c>
      <c r="F8" s="7">
        <f>E8*0.5</f>
        <v>32</v>
      </c>
      <c r="G8" s="24" t="s">
        <v>1118</v>
      </c>
      <c r="H8" s="7">
        <f>G8*0.5</f>
        <v>43.2</v>
      </c>
      <c r="I8" s="7">
        <f>F8+H8</f>
        <v>75.2</v>
      </c>
      <c r="J8" s="24"/>
    </row>
    <row r="9" spans="1:10" ht="14.25">
      <c r="A9" s="24">
        <v>300</v>
      </c>
      <c r="B9" s="24" t="s">
        <v>1071</v>
      </c>
      <c r="C9" s="24" t="s">
        <v>967</v>
      </c>
      <c r="D9" s="24" t="s">
        <v>1072</v>
      </c>
      <c r="E9" s="24">
        <v>63</v>
      </c>
      <c r="F9" s="7">
        <f>E9*0.5</f>
        <v>31.5</v>
      </c>
      <c r="G9" s="24" t="s">
        <v>1121</v>
      </c>
      <c r="H9" s="7">
        <f>G9*0.5</f>
        <v>39.7</v>
      </c>
      <c r="I9" s="7">
        <f>F9+H9</f>
        <v>71.2</v>
      </c>
      <c r="J9" s="24"/>
    </row>
    <row r="10" spans="1:10" ht="14.25">
      <c r="A10" s="5">
        <v>300</v>
      </c>
      <c r="B10" s="6" t="s">
        <v>1057</v>
      </c>
      <c r="C10" s="6" t="s">
        <v>960</v>
      </c>
      <c r="D10" s="7" t="s">
        <v>961</v>
      </c>
      <c r="E10" s="1">
        <v>68</v>
      </c>
      <c r="F10" s="7">
        <f>E10*0.5</f>
        <v>34</v>
      </c>
      <c r="G10" s="7" t="s">
        <v>1114</v>
      </c>
      <c r="H10" s="7">
        <f>G10*0.5</f>
        <v>44.5</v>
      </c>
      <c r="I10" s="7">
        <f>F10+H10</f>
        <v>78.5</v>
      </c>
      <c r="J10" s="8"/>
    </row>
    <row r="11" spans="1:10" ht="14.25">
      <c r="A11" s="24">
        <v>300</v>
      </c>
      <c r="B11" s="24" t="s">
        <v>1067</v>
      </c>
      <c r="C11" s="24" t="s">
        <v>1068</v>
      </c>
      <c r="D11" s="24" t="s">
        <v>965</v>
      </c>
      <c r="E11" s="24">
        <v>68</v>
      </c>
      <c r="F11" s="7">
        <f>E11*0.5</f>
        <v>34</v>
      </c>
      <c r="G11" s="24" t="s">
        <v>1119</v>
      </c>
      <c r="H11" s="7">
        <f>G11*0.5</f>
        <v>39.9</v>
      </c>
      <c r="I11" s="7">
        <f>F11+H11</f>
        <v>73.9</v>
      </c>
      <c r="J11" s="24"/>
    </row>
    <row r="12" spans="1:10" ht="14.25">
      <c r="A12" s="24" t="s">
        <v>968</v>
      </c>
      <c r="B12" s="24" t="s">
        <v>1005</v>
      </c>
      <c r="C12" s="24" t="s">
        <v>1006</v>
      </c>
      <c r="D12" s="24" t="s">
        <v>1088</v>
      </c>
      <c r="E12" s="24" t="s">
        <v>198</v>
      </c>
      <c r="F12" s="7">
        <f>E12*0.5</f>
        <v>31.5</v>
      </c>
      <c r="G12" s="24" t="s">
        <v>1133</v>
      </c>
      <c r="H12" s="7">
        <f>G12*0.5</f>
        <v>40.4</v>
      </c>
      <c r="I12" s="7">
        <f>F12+H12</f>
        <v>71.9</v>
      </c>
      <c r="J12" s="24"/>
    </row>
    <row r="13" spans="1:10" ht="14.25">
      <c r="A13" s="24" t="s">
        <v>968</v>
      </c>
      <c r="B13" s="24" t="s">
        <v>998</v>
      </c>
      <c r="C13" s="24" t="s">
        <v>999</v>
      </c>
      <c r="D13" s="24" t="s">
        <v>1000</v>
      </c>
      <c r="E13" s="24" t="s">
        <v>196</v>
      </c>
      <c r="F13" s="7">
        <f>E13*0.5</f>
        <v>30.5</v>
      </c>
      <c r="G13" s="24" t="s">
        <v>1120</v>
      </c>
      <c r="H13" s="7">
        <f>G13*0.5</f>
        <v>41.7</v>
      </c>
      <c r="I13" s="7">
        <f>F13+H13</f>
        <v>72.2</v>
      </c>
      <c r="J13" s="24"/>
    </row>
    <row r="14" spans="1:10" ht="14.25">
      <c r="A14" s="24" t="s">
        <v>968</v>
      </c>
      <c r="B14" s="24" t="s">
        <v>1053</v>
      </c>
      <c r="C14" s="24" t="s">
        <v>1054</v>
      </c>
      <c r="D14" s="24" t="s">
        <v>1109</v>
      </c>
      <c r="E14" s="24" t="s">
        <v>1030</v>
      </c>
      <c r="F14" s="7">
        <f>E14*0.5</f>
        <v>28.5</v>
      </c>
      <c r="G14" s="24" t="s">
        <v>1146</v>
      </c>
      <c r="H14" s="7">
        <f>G14*0.5</f>
        <v>36.8</v>
      </c>
      <c r="I14" s="7">
        <f>F14+H14</f>
        <v>65.3</v>
      </c>
      <c r="J14" s="24"/>
    </row>
    <row r="15" spans="1:10" ht="14.25">
      <c r="A15" s="24" t="s">
        <v>968</v>
      </c>
      <c r="B15" s="24" t="s">
        <v>1031</v>
      </c>
      <c r="C15" s="24" t="s">
        <v>1032</v>
      </c>
      <c r="D15" s="24" t="s">
        <v>1099</v>
      </c>
      <c r="E15" s="24" t="s">
        <v>199</v>
      </c>
      <c r="F15" s="7">
        <f>E15*0.5</f>
        <v>29</v>
      </c>
      <c r="G15" s="24" t="s">
        <v>1140</v>
      </c>
      <c r="H15" s="7">
        <f>G15*0.5</f>
        <v>40.7</v>
      </c>
      <c r="I15" s="7">
        <f>F15+H15</f>
        <v>69.7</v>
      </c>
      <c r="J15" s="24"/>
    </row>
    <row r="16" spans="1:10" ht="14.25">
      <c r="A16" s="24">
        <v>301</v>
      </c>
      <c r="B16" s="24" t="s">
        <v>1107</v>
      </c>
      <c r="C16" s="24" t="s">
        <v>1052</v>
      </c>
      <c r="D16" s="24" t="s">
        <v>1108</v>
      </c>
      <c r="E16" s="24">
        <v>56</v>
      </c>
      <c r="F16" s="7">
        <f>E16*0.5</f>
        <v>28</v>
      </c>
      <c r="G16" s="24" t="s">
        <v>1145</v>
      </c>
      <c r="H16" s="7">
        <f>G16*0.5</f>
        <v>37.9</v>
      </c>
      <c r="I16" s="7">
        <f>F16+H16</f>
        <v>65.9</v>
      </c>
      <c r="J16" s="24"/>
    </row>
    <row r="17" spans="1:10" ht="14.25">
      <c r="A17" s="24">
        <v>301</v>
      </c>
      <c r="B17" s="24" t="s">
        <v>1087</v>
      </c>
      <c r="C17" s="24" t="s">
        <v>1003</v>
      </c>
      <c r="D17" s="24" t="s">
        <v>1004</v>
      </c>
      <c r="E17" s="24">
        <v>56</v>
      </c>
      <c r="F17" s="7">
        <f>E17*0.5</f>
        <v>28</v>
      </c>
      <c r="G17" s="24" t="s">
        <v>1127</v>
      </c>
      <c r="H17" s="7">
        <f>G17*0.5</f>
        <v>44</v>
      </c>
      <c r="I17" s="7">
        <f>F17+H17</f>
        <v>72</v>
      </c>
      <c r="J17" s="24"/>
    </row>
    <row r="18" spans="1:10" ht="14.25">
      <c r="A18" s="24" t="s">
        <v>968</v>
      </c>
      <c r="B18" s="24" t="s">
        <v>1001</v>
      </c>
      <c r="C18" s="24" t="s">
        <v>1002</v>
      </c>
      <c r="D18" s="24" t="s">
        <v>1086</v>
      </c>
      <c r="E18" s="24" t="s">
        <v>197</v>
      </c>
      <c r="F18" s="7">
        <f>E18*0.5</f>
        <v>30</v>
      </c>
      <c r="G18" s="24" t="s">
        <v>1132</v>
      </c>
      <c r="H18" s="7">
        <f>G18*0.5</f>
        <v>42.2</v>
      </c>
      <c r="I18" s="7">
        <f>F18+H18</f>
        <v>72.2</v>
      </c>
      <c r="J18" s="24"/>
    </row>
    <row r="19" spans="1:10" ht="14.25">
      <c r="A19" s="24" t="s">
        <v>968</v>
      </c>
      <c r="B19" s="24" t="s">
        <v>979</v>
      </c>
      <c r="C19" s="24" t="s">
        <v>980</v>
      </c>
      <c r="D19" s="24" t="s">
        <v>981</v>
      </c>
      <c r="E19" s="24" t="s">
        <v>196</v>
      </c>
      <c r="F19" s="7">
        <f>E19*0.5</f>
        <v>30.5</v>
      </c>
      <c r="G19" s="24" t="s">
        <v>1126</v>
      </c>
      <c r="H19" s="7">
        <f>G19*0.5</f>
        <v>43.3</v>
      </c>
      <c r="I19" s="7">
        <f>F19+H19</f>
        <v>73.8</v>
      </c>
      <c r="J19" s="24"/>
    </row>
    <row r="20" spans="1:10" ht="14.25">
      <c r="A20" s="24" t="s">
        <v>968</v>
      </c>
      <c r="B20" s="24" t="s">
        <v>1012</v>
      </c>
      <c r="C20" s="24" t="s">
        <v>1013</v>
      </c>
      <c r="D20" s="24" t="s">
        <v>1014</v>
      </c>
      <c r="E20" s="24" t="s">
        <v>200</v>
      </c>
      <c r="F20" s="7">
        <f>E20*0.5</f>
        <v>29.5</v>
      </c>
      <c r="G20" s="24" t="s">
        <v>1124</v>
      </c>
      <c r="H20" s="7">
        <f>G20*0.5</f>
        <v>42.1</v>
      </c>
      <c r="I20" s="7">
        <f>F20+H20</f>
        <v>71.6</v>
      </c>
      <c r="J20" s="24"/>
    </row>
    <row r="21" spans="1:10" ht="14.25">
      <c r="A21" s="24" t="s">
        <v>968</v>
      </c>
      <c r="B21" s="24" t="s">
        <v>1076</v>
      </c>
      <c r="C21" s="24" t="s">
        <v>969</v>
      </c>
      <c r="D21" s="24" t="s">
        <v>970</v>
      </c>
      <c r="E21" s="24" t="s">
        <v>672</v>
      </c>
      <c r="F21" s="7">
        <f>E21*0.5</f>
        <v>34</v>
      </c>
      <c r="G21" s="24" t="s">
        <v>1123</v>
      </c>
      <c r="H21" s="7">
        <f>G21*0.5</f>
        <v>46.2</v>
      </c>
      <c r="I21" s="7">
        <f>F21+H21</f>
        <v>80.2</v>
      </c>
      <c r="J21" s="24"/>
    </row>
    <row r="22" spans="1:10" ht="14.25">
      <c r="A22" s="24">
        <v>301</v>
      </c>
      <c r="B22" s="24" t="s">
        <v>1091</v>
      </c>
      <c r="C22" s="24" t="s">
        <v>1017</v>
      </c>
      <c r="D22" s="24" t="s">
        <v>1092</v>
      </c>
      <c r="E22" s="24">
        <v>56</v>
      </c>
      <c r="F22" s="7">
        <f>E22*0.5</f>
        <v>28</v>
      </c>
      <c r="G22" s="24" t="s">
        <v>1126</v>
      </c>
      <c r="H22" s="7">
        <f>G22*0.5</f>
        <v>43.3</v>
      </c>
      <c r="I22" s="7">
        <f>F22+H22</f>
        <v>71.3</v>
      </c>
      <c r="J22" s="24"/>
    </row>
    <row r="23" spans="1:10" ht="14.25">
      <c r="A23" s="24" t="s">
        <v>968</v>
      </c>
      <c r="B23" s="24" t="s">
        <v>990</v>
      </c>
      <c r="C23" s="24" t="s">
        <v>991</v>
      </c>
      <c r="D23" s="24" t="s">
        <v>1082</v>
      </c>
      <c r="E23" s="24" t="s">
        <v>197</v>
      </c>
      <c r="F23" s="7">
        <f>E23*0.5</f>
        <v>30</v>
      </c>
      <c r="G23" s="24" t="s">
        <v>1115</v>
      </c>
      <c r="H23" s="7">
        <f>G23*0.5</f>
        <v>43.1</v>
      </c>
      <c r="I23" s="7">
        <f>F23+H23</f>
        <v>73.1</v>
      </c>
      <c r="J23" s="24"/>
    </row>
    <row r="24" spans="1:10" ht="14.25">
      <c r="A24" s="24" t="s">
        <v>968</v>
      </c>
      <c r="B24" s="24" t="s">
        <v>988</v>
      </c>
      <c r="C24" s="24" t="s">
        <v>989</v>
      </c>
      <c r="D24" s="24" t="s">
        <v>1081</v>
      </c>
      <c r="E24" s="24" t="s">
        <v>200</v>
      </c>
      <c r="F24" s="7">
        <f>E24*0.5</f>
        <v>29.5</v>
      </c>
      <c r="G24" s="24" t="s">
        <v>1117</v>
      </c>
      <c r="H24" s="7">
        <f>G24*0.5</f>
        <v>43.7</v>
      </c>
      <c r="I24" s="7">
        <f>F24+H24</f>
        <v>73.2</v>
      </c>
      <c r="J24" s="24"/>
    </row>
    <row r="25" spans="1:10" ht="14.25">
      <c r="A25" s="24" t="s">
        <v>968</v>
      </c>
      <c r="B25" s="24" t="s">
        <v>986</v>
      </c>
      <c r="C25" s="24" t="s">
        <v>987</v>
      </c>
      <c r="D25" s="24" t="s">
        <v>1080</v>
      </c>
      <c r="E25" s="24" t="s">
        <v>197</v>
      </c>
      <c r="F25" s="7">
        <f>E25*0.5</f>
        <v>30</v>
      </c>
      <c r="G25" s="24" t="s">
        <v>1128</v>
      </c>
      <c r="H25" s="7">
        <f>G25*0.5</f>
        <v>43.4</v>
      </c>
      <c r="I25" s="7">
        <f>F25+H25</f>
        <v>73.4</v>
      </c>
      <c r="J25" s="24"/>
    </row>
    <row r="26" spans="1:10" ht="14.25">
      <c r="A26" s="24" t="s">
        <v>968</v>
      </c>
      <c r="B26" s="24" t="s">
        <v>1015</v>
      </c>
      <c r="C26" s="24" t="s">
        <v>1016</v>
      </c>
      <c r="D26" s="24" t="s">
        <v>1090</v>
      </c>
      <c r="E26" s="24" t="s">
        <v>192</v>
      </c>
      <c r="F26" s="7">
        <f>E26*0.5</f>
        <v>32</v>
      </c>
      <c r="G26" s="24" t="s">
        <v>1136</v>
      </c>
      <c r="H26" s="7">
        <f>G26*0.5</f>
        <v>39.4</v>
      </c>
      <c r="I26" s="7">
        <f>F26+H26</f>
        <v>71.4</v>
      </c>
      <c r="J26" s="24"/>
    </row>
    <row r="27" spans="1:10" ht="14.25">
      <c r="A27" s="24" t="s">
        <v>968</v>
      </c>
      <c r="B27" s="24" t="s">
        <v>1007</v>
      </c>
      <c r="C27" s="24" t="s">
        <v>1008</v>
      </c>
      <c r="D27" s="24" t="s">
        <v>1089</v>
      </c>
      <c r="E27" s="24" t="s">
        <v>198</v>
      </c>
      <c r="F27" s="7">
        <f>E27*0.5</f>
        <v>31.5</v>
      </c>
      <c r="G27" s="24" t="s">
        <v>1134</v>
      </c>
      <c r="H27" s="7">
        <f>G27*0.5</f>
        <v>40.3</v>
      </c>
      <c r="I27" s="7">
        <f>F27+H27</f>
        <v>71.8</v>
      </c>
      <c r="J27" s="24"/>
    </row>
    <row r="28" spans="1:10" ht="14.25">
      <c r="A28" s="24">
        <v>301</v>
      </c>
      <c r="B28" s="24" t="s">
        <v>1096</v>
      </c>
      <c r="C28" s="24" t="s">
        <v>1027</v>
      </c>
      <c r="D28" s="24" t="s">
        <v>1097</v>
      </c>
      <c r="E28" s="24">
        <v>56</v>
      </c>
      <c r="F28" s="7">
        <f>E28*0.5</f>
        <v>28</v>
      </c>
      <c r="G28" s="24" t="s">
        <v>1130</v>
      </c>
      <c r="H28" s="7">
        <f>G28*0.5</f>
        <v>41.9</v>
      </c>
      <c r="I28" s="7">
        <f>F28+H28</f>
        <v>69.9</v>
      </c>
      <c r="J28" s="24"/>
    </row>
    <row r="29" spans="1:10" ht="14.25">
      <c r="A29" s="24" t="s">
        <v>968</v>
      </c>
      <c r="B29" s="24" t="s">
        <v>1050</v>
      </c>
      <c r="C29" s="24" t="s">
        <v>1051</v>
      </c>
      <c r="D29" s="24" t="s">
        <v>1106</v>
      </c>
      <c r="E29" s="24" t="s">
        <v>1030</v>
      </c>
      <c r="F29" s="7">
        <f>E29*0.5</f>
        <v>28.5</v>
      </c>
      <c r="G29" s="24" t="s">
        <v>1144</v>
      </c>
      <c r="H29" s="7">
        <f>G29*0.5</f>
        <v>38.8</v>
      </c>
      <c r="I29" s="7">
        <f>F29+H29</f>
        <v>67.3</v>
      </c>
      <c r="J29" s="24"/>
    </row>
    <row r="30" spans="1:10" ht="14.25">
      <c r="A30" s="24" t="s">
        <v>968</v>
      </c>
      <c r="B30" s="24" t="s">
        <v>1038</v>
      </c>
      <c r="C30" s="24" t="s">
        <v>1101</v>
      </c>
      <c r="D30" s="24" t="s">
        <v>1039</v>
      </c>
      <c r="E30" s="24" t="s">
        <v>199</v>
      </c>
      <c r="F30" s="7">
        <f>E30*0.5</f>
        <v>29</v>
      </c>
      <c r="G30" s="24" t="s">
        <v>1142</v>
      </c>
      <c r="H30" s="7">
        <f>G30*0.5</f>
        <v>40</v>
      </c>
      <c r="I30" s="7">
        <f>F30+H30</f>
        <v>69</v>
      </c>
      <c r="J30" s="24"/>
    </row>
    <row r="31" spans="1:10" ht="14.25">
      <c r="A31" s="24" t="s">
        <v>968</v>
      </c>
      <c r="B31" s="24" t="s">
        <v>1028</v>
      </c>
      <c r="C31" s="24" t="s">
        <v>1029</v>
      </c>
      <c r="D31" s="24" t="s">
        <v>1098</v>
      </c>
      <c r="E31" s="24" t="s">
        <v>1030</v>
      </c>
      <c r="F31" s="7">
        <f>E31*0.5</f>
        <v>28.5</v>
      </c>
      <c r="G31" s="24" t="s">
        <v>1139</v>
      </c>
      <c r="H31" s="7">
        <f>G31*0.5</f>
        <v>41.3</v>
      </c>
      <c r="I31" s="7">
        <f>F31+H31</f>
        <v>69.8</v>
      </c>
      <c r="J31" s="24"/>
    </row>
    <row r="32" spans="1:10" ht="14.25">
      <c r="A32" s="24" t="s">
        <v>968</v>
      </c>
      <c r="B32" s="24" t="s">
        <v>992</v>
      </c>
      <c r="C32" s="24" t="s">
        <v>993</v>
      </c>
      <c r="D32" s="24" t="s">
        <v>1083</v>
      </c>
      <c r="E32" s="24" t="s">
        <v>197</v>
      </c>
      <c r="F32" s="7">
        <f>E32*0.5</f>
        <v>30</v>
      </c>
      <c r="G32" s="24" t="s">
        <v>1129</v>
      </c>
      <c r="H32" s="7">
        <f>G32*0.5</f>
        <v>43.1</v>
      </c>
      <c r="I32" s="7">
        <f>F32+H32</f>
        <v>73.1</v>
      </c>
      <c r="J32" s="24"/>
    </row>
    <row r="33" spans="1:10" ht="14.25">
      <c r="A33" s="24" t="s">
        <v>968</v>
      </c>
      <c r="B33" s="24" t="s">
        <v>1036</v>
      </c>
      <c r="C33" s="24" t="s">
        <v>1037</v>
      </c>
      <c r="D33" s="24" t="s">
        <v>1100</v>
      </c>
      <c r="E33" s="24" t="s">
        <v>200</v>
      </c>
      <c r="F33" s="7">
        <f>E33*0.5</f>
        <v>29.5</v>
      </c>
      <c r="G33" s="24" t="s">
        <v>1141</v>
      </c>
      <c r="H33" s="7">
        <f>G33*0.5</f>
        <v>39.5</v>
      </c>
      <c r="I33" s="7">
        <f>F33+H33</f>
        <v>69</v>
      </c>
      <c r="J33" s="24"/>
    </row>
    <row r="34" spans="1:10" ht="14.25">
      <c r="A34" s="24" t="s">
        <v>968</v>
      </c>
      <c r="B34" s="24" t="s">
        <v>996</v>
      </c>
      <c r="C34" s="24" t="s">
        <v>997</v>
      </c>
      <c r="D34" s="24" t="s">
        <v>1085</v>
      </c>
      <c r="E34" s="24" t="s">
        <v>197</v>
      </c>
      <c r="F34" s="7">
        <f>E34*0.5</f>
        <v>30</v>
      </c>
      <c r="G34" s="24" t="s">
        <v>1131</v>
      </c>
      <c r="H34" s="7">
        <f>G34*0.5</f>
        <v>42.5</v>
      </c>
      <c r="I34" s="7">
        <f>F34+H34</f>
        <v>72.5</v>
      </c>
      <c r="J34" s="24"/>
    </row>
    <row r="35" spans="1:10" ht="14.25">
      <c r="A35" s="24" t="s">
        <v>968</v>
      </c>
      <c r="B35" s="24" t="s">
        <v>976</v>
      </c>
      <c r="C35" s="24" t="s">
        <v>977</v>
      </c>
      <c r="D35" s="24" t="s">
        <v>978</v>
      </c>
      <c r="E35" s="24" t="s">
        <v>190</v>
      </c>
      <c r="F35" s="7">
        <f>E35*0.5</f>
        <v>33</v>
      </c>
      <c r="G35" s="24" t="s">
        <v>1125</v>
      </c>
      <c r="H35" s="7">
        <f>G35*0.5</f>
        <v>41.2</v>
      </c>
      <c r="I35" s="7">
        <f>F35+H35</f>
        <v>74.2</v>
      </c>
      <c r="J35" s="24"/>
    </row>
    <row r="36" spans="1:10" ht="14.25">
      <c r="A36" s="24" t="s">
        <v>968</v>
      </c>
      <c r="B36" s="24" t="s">
        <v>1046</v>
      </c>
      <c r="C36" s="24" t="s">
        <v>1047</v>
      </c>
      <c r="D36" s="24" t="s">
        <v>1104</v>
      </c>
      <c r="E36" s="24" t="s">
        <v>1030</v>
      </c>
      <c r="F36" s="7">
        <f>E36*0.5</f>
        <v>28.5</v>
      </c>
      <c r="G36" s="24" t="s">
        <v>1121</v>
      </c>
      <c r="H36" s="7">
        <f>G36*0.5</f>
        <v>39.7</v>
      </c>
      <c r="I36" s="7">
        <f>F36+H36</f>
        <v>68.2</v>
      </c>
      <c r="J36" s="24"/>
    </row>
    <row r="37" spans="1:10" ht="14.25">
      <c r="A37" s="24" t="s">
        <v>968</v>
      </c>
      <c r="B37" s="24" t="s">
        <v>1018</v>
      </c>
      <c r="C37" s="24" t="s">
        <v>1019</v>
      </c>
      <c r="D37" s="24" t="s">
        <v>1020</v>
      </c>
      <c r="E37" s="24" t="s">
        <v>197</v>
      </c>
      <c r="F37" s="7">
        <f>E37*0.5</f>
        <v>30</v>
      </c>
      <c r="G37" s="24" t="s">
        <v>1125</v>
      </c>
      <c r="H37" s="7">
        <f>G37*0.5</f>
        <v>41.2</v>
      </c>
      <c r="I37" s="7">
        <f>F37+H37</f>
        <v>71.2</v>
      </c>
      <c r="J37" s="24"/>
    </row>
    <row r="38" spans="1:10" ht="14.25">
      <c r="A38" s="24" t="s">
        <v>968</v>
      </c>
      <c r="B38" s="24" t="s">
        <v>1048</v>
      </c>
      <c r="C38" s="24" t="s">
        <v>1049</v>
      </c>
      <c r="D38" s="24" t="s">
        <v>1105</v>
      </c>
      <c r="E38" s="24" t="s">
        <v>200</v>
      </c>
      <c r="F38" s="7">
        <f>E38*0.5</f>
        <v>29.5</v>
      </c>
      <c r="G38" s="24" t="s">
        <v>1143</v>
      </c>
      <c r="H38" s="7">
        <f>G38*0.5</f>
        <v>38.5</v>
      </c>
      <c r="I38" s="7">
        <f>F38+H38</f>
        <v>68</v>
      </c>
      <c r="J38" s="24"/>
    </row>
    <row r="39" spans="1:10" ht="14.25">
      <c r="A39" s="24">
        <v>301</v>
      </c>
      <c r="B39" s="24" t="s">
        <v>1094</v>
      </c>
      <c r="C39" s="24" t="s">
        <v>1026</v>
      </c>
      <c r="D39" s="24" t="s">
        <v>1095</v>
      </c>
      <c r="E39" s="24">
        <v>56</v>
      </c>
      <c r="F39" s="7">
        <f>E39*0.5</f>
        <v>28</v>
      </c>
      <c r="G39" s="24" t="s">
        <v>1138</v>
      </c>
      <c r="H39" s="7">
        <f>G39*0.5</f>
        <v>42.4</v>
      </c>
      <c r="I39" s="7">
        <f>F39+H39</f>
        <v>70.4</v>
      </c>
      <c r="J39" s="24"/>
    </row>
    <row r="40" spans="1:10" ht="14.25">
      <c r="A40" s="24" t="s">
        <v>968</v>
      </c>
      <c r="B40" s="24" t="s">
        <v>1043</v>
      </c>
      <c r="C40" s="24" t="s">
        <v>1044</v>
      </c>
      <c r="D40" s="24" t="s">
        <v>1045</v>
      </c>
      <c r="E40" s="24" t="s">
        <v>199</v>
      </c>
      <c r="F40" s="7">
        <f>E40*0.5</f>
        <v>29</v>
      </c>
      <c r="G40" s="24" t="s">
        <v>1136</v>
      </c>
      <c r="H40" s="7">
        <f>G40*0.5</f>
        <v>39.4</v>
      </c>
      <c r="I40" s="7">
        <f>F40+H40</f>
        <v>68.4</v>
      </c>
      <c r="J40" s="24"/>
    </row>
    <row r="41" spans="1:10" ht="14.25">
      <c r="A41" s="24" t="s">
        <v>968</v>
      </c>
      <c r="B41" s="24" t="s">
        <v>1033</v>
      </c>
      <c r="C41" s="24" t="s">
        <v>1034</v>
      </c>
      <c r="D41" s="24" t="s">
        <v>1035</v>
      </c>
      <c r="E41" s="24" t="s">
        <v>199</v>
      </c>
      <c r="F41" s="7">
        <f>E41*0.5</f>
        <v>29</v>
      </c>
      <c r="G41" s="24" t="s">
        <v>1134</v>
      </c>
      <c r="H41" s="7">
        <f>G41*0.5</f>
        <v>40.3</v>
      </c>
      <c r="I41" s="7">
        <f>F41+H41</f>
        <v>69.3</v>
      </c>
      <c r="J41" s="24"/>
    </row>
    <row r="42" spans="1:10" ht="14.25">
      <c r="A42" s="24" t="s">
        <v>968</v>
      </c>
      <c r="B42" s="24" t="s">
        <v>971</v>
      </c>
      <c r="C42" s="24" t="s">
        <v>972</v>
      </c>
      <c r="D42" s="24" t="s">
        <v>973</v>
      </c>
      <c r="E42" s="24" t="s">
        <v>672</v>
      </c>
      <c r="F42" s="7">
        <f>E42*0.5</f>
        <v>34</v>
      </c>
      <c r="G42" s="24" t="s">
        <v>1124</v>
      </c>
      <c r="H42" s="7">
        <f>G42*0.5</f>
        <v>42.1</v>
      </c>
      <c r="I42" s="7">
        <f>F42+H42</f>
        <v>76.1</v>
      </c>
      <c r="J42" s="24"/>
    </row>
    <row r="43" spans="1:10" ht="14.25">
      <c r="A43" s="24" t="s">
        <v>968</v>
      </c>
      <c r="B43" s="24" t="s">
        <v>1024</v>
      </c>
      <c r="C43" s="24" t="s">
        <v>1025</v>
      </c>
      <c r="D43" s="24" t="s">
        <v>1093</v>
      </c>
      <c r="E43" s="24" t="s">
        <v>198</v>
      </c>
      <c r="F43" s="7">
        <f>E43*0.5</f>
        <v>31.5</v>
      </c>
      <c r="G43" s="24" t="s">
        <v>1137</v>
      </c>
      <c r="H43" s="7">
        <f>G43*0.5</f>
        <v>39.1</v>
      </c>
      <c r="I43" s="7">
        <f>F43+H43</f>
        <v>70.6</v>
      </c>
      <c r="J43" s="24"/>
    </row>
    <row r="44" spans="1:10" ht="14.25">
      <c r="A44" s="24" t="s">
        <v>968</v>
      </c>
      <c r="B44" s="24" t="s">
        <v>1042</v>
      </c>
      <c r="C44" s="24" t="s">
        <v>117</v>
      </c>
      <c r="D44" s="24" t="s">
        <v>1103</v>
      </c>
      <c r="E44" s="24" t="s">
        <v>200</v>
      </c>
      <c r="F44" s="7">
        <f>E44*0.5</f>
        <v>29.5</v>
      </c>
      <c r="G44" s="24" t="s">
        <v>1137</v>
      </c>
      <c r="H44" s="7">
        <f>G44*0.5</f>
        <v>39.1</v>
      </c>
      <c r="I44" s="7">
        <f>F44+H44</f>
        <v>68.6</v>
      </c>
      <c r="J44" s="24"/>
    </row>
    <row r="45" spans="1:10" ht="14.25">
      <c r="A45" s="24" t="s">
        <v>968</v>
      </c>
      <c r="B45" s="24" t="s">
        <v>1021</v>
      </c>
      <c r="C45" s="24" t="s">
        <v>1022</v>
      </c>
      <c r="D45" s="24" t="s">
        <v>1023</v>
      </c>
      <c r="E45" s="24" t="s">
        <v>196</v>
      </c>
      <c r="F45" s="7">
        <f>E45*0.5</f>
        <v>30.5</v>
      </c>
      <c r="G45" s="24" t="s">
        <v>1133</v>
      </c>
      <c r="H45" s="7">
        <f>G45*0.5</f>
        <v>40.4</v>
      </c>
      <c r="I45" s="7">
        <f>F45+H45</f>
        <v>70.9</v>
      </c>
      <c r="J45" s="24"/>
    </row>
    <row r="46" spans="1:10" ht="14.25">
      <c r="A46" s="24" t="s">
        <v>968</v>
      </c>
      <c r="B46" s="24" t="s">
        <v>984</v>
      </c>
      <c r="C46" s="24" t="s">
        <v>985</v>
      </c>
      <c r="D46" s="24" t="s">
        <v>1079</v>
      </c>
      <c r="E46" s="24" t="s">
        <v>200</v>
      </c>
      <c r="F46" s="7">
        <f>E46*0.5</f>
        <v>29.5</v>
      </c>
      <c r="G46" s="24" t="s">
        <v>1127</v>
      </c>
      <c r="H46" s="7">
        <f>G46*0.5</f>
        <v>44</v>
      </c>
      <c r="I46" s="7">
        <f>F46+H46</f>
        <v>73.5</v>
      </c>
      <c r="J46" s="24"/>
    </row>
    <row r="47" spans="1:10" ht="14.25">
      <c r="A47" s="24" t="s">
        <v>968</v>
      </c>
      <c r="B47" s="24" t="s">
        <v>994</v>
      </c>
      <c r="C47" s="24" t="s">
        <v>995</v>
      </c>
      <c r="D47" s="24" t="s">
        <v>1084</v>
      </c>
      <c r="E47" s="24" t="s">
        <v>189</v>
      </c>
      <c r="F47" s="7">
        <f>E47*0.5</f>
        <v>31</v>
      </c>
      <c r="G47" s="24" t="s">
        <v>1130</v>
      </c>
      <c r="H47" s="7">
        <f>G47*0.5</f>
        <v>41.9</v>
      </c>
      <c r="I47" s="7">
        <f>F47+H47</f>
        <v>72.9</v>
      </c>
      <c r="J47" s="24"/>
    </row>
    <row r="48" spans="1:10" ht="14.25">
      <c r="A48" s="24" t="s">
        <v>968</v>
      </c>
      <c r="B48" s="24" t="s">
        <v>974</v>
      </c>
      <c r="C48" s="24" t="s">
        <v>975</v>
      </c>
      <c r="D48" s="24" t="s">
        <v>1077</v>
      </c>
      <c r="E48" s="24" t="s">
        <v>198</v>
      </c>
      <c r="F48" s="7">
        <f>E48*0.5</f>
        <v>31.5</v>
      </c>
      <c r="G48" s="24" t="s">
        <v>1118</v>
      </c>
      <c r="H48" s="7">
        <f>G48*0.5</f>
        <v>43.2</v>
      </c>
      <c r="I48" s="7">
        <f>F48+H48</f>
        <v>74.7</v>
      </c>
      <c r="J48" s="24"/>
    </row>
    <row r="49" spans="1:10" ht="14.25">
      <c r="A49" s="24" t="s">
        <v>968</v>
      </c>
      <c r="B49" s="24" t="s">
        <v>1040</v>
      </c>
      <c r="C49" s="24" t="s">
        <v>1041</v>
      </c>
      <c r="D49" s="24" t="s">
        <v>1102</v>
      </c>
      <c r="E49" s="24" t="s">
        <v>199</v>
      </c>
      <c r="F49" s="7">
        <f>E49*0.5</f>
        <v>29</v>
      </c>
      <c r="G49" s="24" t="s">
        <v>206</v>
      </c>
      <c r="H49" s="7">
        <f>G49*0.5</f>
        <v>39.8</v>
      </c>
      <c r="I49" s="7">
        <f>F49+H49</f>
        <v>68.8</v>
      </c>
      <c r="J49" s="24"/>
    </row>
    <row r="50" spans="1:10" ht="14.25">
      <c r="A50" s="24" t="s">
        <v>968</v>
      </c>
      <c r="B50" s="24" t="s">
        <v>1009</v>
      </c>
      <c r="C50" s="24" t="s">
        <v>1010</v>
      </c>
      <c r="D50" s="24" t="s">
        <v>1011</v>
      </c>
      <c r="E50" s="24" t="s">
        <v>197</v>
      </c>
      <c r="F50" s="7">
        <f>E50*0.5</f>
        <v>30</v>
      </c>
      <c r="G50" s="24" t="s">
        <v>1135</v>
      </c>
      <c r="H50" s="7">
        <f>G50*0.5</f>
        <v>41.7</v>
      </c>
      <c r="I50" s="7">
        <f>F50+H50</f>
        <v>71.7</v>
      </c>
      <c r="J50" s="24"/>
    </row>
    <row r="51" spans="1:10" ht="14.25">
      <c r="A51" s="24" t="s">
        <v>968</v>
      </c>
      <c r="B51" s="24" t="s">
        <v>982</v>
      </c>
      <c r="C51" s="24" t="s">
        <v>983</v>
      </c>
      <c r="D51" s="24" t="s">
        <v>1078</v>
      </c>
      <c r="E51" s="24" t="s">
        <v>196</v>
      </c>
      <c r="F51" s="7">
        <f>E51*0.5</f>
        <v>30.5</v>
      </c>
      <c r="G51" s="24" t="s">
        <v>1115</v>
      </c>
      <c r="H51" s="7">
        <f>G51*0.5</f>
        <v>43.1</v>
      </c>
      <c r="I51" s="7">
        <f>F51+H51</f>
        <v>73.6</v>
      </c>
      <c r="J51" s="24"/>
    </row>
    <row r="52" spans="1:10" ht="14.25">
      <c r="A52" s="24">
        <v>301</v>
      </c>
      <c r="B52" s="24" t="s">
        <v>1110</v>
      </c>
      <c r="C52" s="24" t="s">
        <v>1055</v>
      </c>
      <c r="D52" s="24" t="s">
        <v>1111</v>
      </c>
      <c r="E52" s="24">
        <v>56</v>
      </c>
      <c r="F52" s="7">
        <f>E52*0.5</f>
        <v>28</v>
      </c>
      <c r="G52" s="24" t="s">
        <v>62</v>
      </c>
      <c r="H52" s="24" t="s">
        <v>65</v>
      </c>
      <c r="I52" s="24" t="s">
        <v>65</v>
      </c>
      <c r="J52" s="24"/>
    </row>
    <row r="53" spans="1:10" ht="14.25">
      <c r="A53" s="24">
        <v>301</v>
      </c>
      <c r="B53" s="24" t="s">
        <v>1112</v>
      </c>
      <c r="C53" s="24" t="s">
        <v>1056</v>
      </c>
      <c r="D53" s="24" t="s">
        <v>1113</v>
      </c>
      <c r="E53" s="24">
        <v>56</v>
      </c>
      <c r="F53" s="7">
        <f>E53*0.5</f>
        <v>28</v>
      </c>
      <c r="G53" s="24" t="s">
        <v>62</v>
      </c>
      <c r="H53" s="24" t="s">
        <v>65</v>
      </c>
      <c r="I53" s="24" t="s">
        <v>65</v>
      </c>
      <c r="J53" s="24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L15" sqref="L15"/>
    </sheetView>
  </sheetViews>
  <sheetFormatPr defaultColWidth="9.00390625" defaultRowHeight="14.25"/>
  <cols>
    <col min="1" max="1" width="10.125" style="11" customWidth="1"/>
    <col min="2" max="3" width="9.00390625" style="11" customWidth="1"/>
    <col min="4" max="4" width="20.625" style="11" customWidth="1"/>
    <col min="5" max="5" width="10.25390625" style="11" customWidth="1"/>
    <col min="6" max="6" width="9.00390625" style="11" customWidth="1"/>
    <col min="7" max="7" width="11.375" style="11" customWidth="1"/>
    <col min="8" max="10" width="9.00390625" style="11" customWidth="1"/>
  </cols>
  <sheetData>
    <row r="1" spans="1:10" ht="33" customHeight="1">
      <c r="A1" s="23" t="s">
        <v>954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63</v>
      </c>
      <c r="G2" s="4" t="s">
        <v>60</v>
      </c>
      <c r="H2" s="3" t="s">
        <v>64</v>
      </c>
      <c r="I2" s="4" t="s">
        <v>61</v>
      </c>
      <c r="J2" s="3" t="s">
        <v>5</v>
      </c>
    </row>
    <row r="3" spans="1:10" ht="14.25">
      <c r="A3" s="5" t="s">
        <v>745</v>
      </c>
      <c r="B3" s="6" t="s">
        <v>746</v>
      </c>
      <c r="C3" s="6" t="s">
        <v>675</v>
      </c>
      <c r="D3" s="7" t="s">
        <v>676</v>
      </c>
      <c r="E3" s="1">
        <v>69</v>
      </c>
      <c r="F3" s="7">
        <f aca="true" t="shared" si="0" ref="F3:F37">E3*0.5</f>
        <v>34.5</v>
      </c>
      <c r="G3" s="7">
        <v>81.8</v>
      </c>
      <c r="H3" s="7">
        <f aca="true" t="shared" si="1" ref="H3:H10">G3*0.5</f>
        <v>40.9</v>
      </c>
      <c r="I3" s="7">
        <f aca="true" t="shared" si="2" ref="I3:I10">F3+H3</f>
        <v>75.4</v>
      </c>
      <c r="J3" s="7"/>
    </row>
    <row r="4" spans="1:10" ht="14.25">
      <c r="A4" s="12" t="s">
        <v>745</v>
      </c>
      <c r="B4" s="12" t="s">
        <v>750</v>
      </c>
      <c r="C4" s="12" t="s">
        <v>683</v>
      </c>
      <c r="D4" s="12" t="s">
        <v>684</v>
      </c>
      <c r="E4" s="12">
        <v>81</v>
      </c>
      <c r="F4" s="7">
        <f t="shared" si="0"/>
        <v>40.5</v>
      </c>
      <c r="G4" s="12">
        <v>82.2</v>
      </c>
      <c r="H4" s="7">
        <f t="shared" si="1"/>
        <v>41.1</v>
      </c>
      <c r="I4" s="7">
        <f t="shared" si="2"/>
        <v>81.6</v>
      </c>
      <c r="J4" s="12"/>
    </row>
    <row r="5" spans="1:10" ht="14.25">
      <c r="A5" s="12" t="s">
        <v>745</v>
      </c>
      <c r="B5" s="12" t="s">
        <v>748</v>
      </c>
      <c r="C5" s="12" t="s">
        <v>679</v>
      </c>
      <c r="D5" s="12" t="s">
        <v>680</v>
      </c>
      <c r="E5" s="12">
        <v>65</v>
      </c>
      <c r="F5" s="7">
        <f t="shared" si="0"/>
        <v>32.5</v>
      </c>
      <c r="G5" s="12">
        <v>80.6</v>
      </c>
      <c r="H5" s="7">
        <f t="shared" si="1"/>
        <v>40.3</v>
      </c>
      <c r="I5" s="7">
        <f t="shared" si="2"/>
        <v>72.8</v>
      </c>
      <c r="J5" s="12"/>
    </row>
    <row r="6" spans="1:10" ht="14.25">
      <c r="A6" s="12" t="s">
        <v>745</v>
      </c>
      <c r="B6" s="12" t="s">
        <v>747</v>
      </c>
      <c r="C6" s="12" t="s">
        <v>677</v>
      </c>
      <c r="D6" s="12" t="s">
        <v>678</v>
      </c>
      <c r="E6" s="12">
        <v>70</v>
      </c>
      <c r="F6" s="7">
        <f t="shared" si="0"/>
        <v>35</v>
      </c>
      <c r="G6" s="12">
        <v>83.4</v>
      </c>
      <c r="H6" s="7">
        <f t="shared" si="1"/>
        <v>41.7</v>
      </c>
      <c r="I6" s="7">
        <f t="shared" si="2"/>
        <v>76.7</v>
      </c>
      <c r="J6" s="12"/>
    </row>
    <row r="7" spans="1:10" ht="14.25">
      <c r="A7" s="12" t="s">
        <v>745</v>
      </c>
      <c r="B7" s="12" t="s">
        <v>749</v>
      </c>
      <c r="C7" s="12" t="s">
        <v>681</v>
      </c>
      <c r="D7" s="12" t="s">
        <v>682</v>
      </c>
      <c r="E7" s="12">
        <v>69</v>
      </c>
      <c r="F7" s="7">
        <f t="shared" si="0"/>
        <v>34.5</v>
      </c>
      <c r="G7" s="12">
        <v>86.2</v>
      </c>
      <c r="H7" s="7">
        <f t="shared" si="1"/>
        <v>43.1</v>
      </c>
      <c r="I7" s="7">
        <f t="shared" si="2"/>
        <v>77.6</v>
      </c>
      <c r="J7" s="12"/>
    </row>
    <row r="8" spans="1:10" ht="14.25">
      <c r="A8" s="12" t="s">
        <v>745</v>
      </c>
      <c r="B8" s="12" t="s">
        <v>751</v>
      </c>
      <c r="C8" s="12" t="s">
        <v>685</v>
      </c>
      <c r="D8" s="12" t="s">
        <v>686</v>
      </c>
      <c r="E8" s="12">
        <v>66</v>
      </c>
      <c r="F8" s="7">
        <f t="shared" si="0"/>
        <v>33</v>
      </c>
      <c r="G8" s="12">
        <v>85.2</v>
      </c>
      <c r="H8" s="7">
        <f t="shared" si="1"/>
        <v>42.6</v>
      </c>
      <c r="I8" s="7">
        <f t="shared" si="2"/>
        <v>75.6</v>
      </c>
      <c r="J8" s="12"/>
    </row>
    <row r="9" spans="1:10" ht="14.25">
      <c r="A9" s="12" t="s">
        <v>745</v>
      </c>
      <c r="B9" s="12" t="s">
        <v>753</v>
      </c>
      <c r="C9" s="12" t="s">
        <v>689</v>
      </c>
      <c r="D9" s="12" t="s">
        <v>690</v>
      </c>
      <c r="E9" s="12">
        <v>65</v>
      </c>
      <c r="F9" s="7">
        <f t="shared" si="0"/>
        <v>32.5</v>
      </c>
      <c r="G9" s="12">
        <v>87</v>
      </c>
      <c r="H9" s="7">
        <f t="shared" si="1"/>
        <v>43.5</v>
      </c>
      <c r="I9" s="7">
        <f t="shared" si="2"/>
        <v>76</v>
      </c>
      <c r="J9" s="12"/>
    </row>
    <row r="10" spans="1:10" ht="14.25">
      <c r="A10" s="12" t="s">
        <v>745</v>
      </c>
      <c r="B10" s="12" t="s">
        <v>752</v>
      </c>
      <c r="C10" s="12" t="s">
        <v>687</v>
      </c>
      <c r="D10" s="12" t="s">
        <v>688</v>
      </c>
      <c r="E10" s="12">
        <v>65</v>
      </c>
      <c r="F10" s="7">
        <f t="shared" si="0"/>
        <v>32.5</v>
      </c>
      <c r="G10" s="12">
        <v>84.6</v>
      </c>
      <c r="H10" s="7">
        <f t="shared" si="1"/>
        <v>42.3</v>
      </c>
      <c r="I10" s="7">
        <f t="shared" si="2"/>
        <v>74.8</v>
      </c>
      <c r="J10" s="12"/>
    </row>
    <row r="11" spans="1:10" ht="14.25">
      <c r="A11" s="12" t="s">
        <v>745</v>
      </c>
      <c r="B11" s="12" t="s">
        <v>754</v>
      </c>
      <c r="C11" s="12" t="s">
        <v>691</v>
      </c>
      <c r="D11" s="12" t="s">
        <v>692</v>
      </c>
      <c r="E11" s="12">
        <v>69</v>
      </c>
      <c r="F11" s="7">
        <f t="shared" si="0"/>
        <v>34.5</v>
      </c>
      <c r="G11" s="12" t="s">
        <v>62</v>
      </c>
      <c r="H11" s="7" t="s">
        <v>782</v>
      </c>
      <c r="I11" s="7" t="s">
        <v>65</v>
      </c>
      <c r="J11" s="12"/>
    </row>
    <row r="12" spans="1:10" ht="14.25">
      <c r="A12" s="12" t="s">
        <v>755</v>
      </c>
      <c r="B12" s="12" t="s">
        <v>762</v>
      </c>
      <c r="C12" s="12" t="s">
        <v>705</v>
      </c>
      <c r="D12" s="12" t="s">
        <v>706</v>
      </c>
      <c r="E12" s="12">
        <v>58</v>
      </c>
      <c r="F12" s="7">
        <f t="shared" si="0"/>
        <v>29</v>
      </c>
      <c r="G12" s="12">
        <v>82.8</v>
      </c>
      <c r="H12" s="7">
        <f aca="true" t="shared" si="3" ref="H12:H26">G12*0.5</f>
        <v>41.4</v>
      </c>
      <c r="I12" s="7">
        <f aca="true" t="shared" si="4" ref="I12:I26">F12+H12</f>
        <v>70.4</v>
      </c>
      <c r="J12" s="12"/>
    </row>
    <row r="13" spans="1:10" ht="14.25">
      <c r="A13" s="12" t="s">
        <v>755</v>
      </c>
      <c r="B13" s="12" t="s">
        <v>763</v>
      </c>
      <c r="C13" s="12" t="s">
        <v>707</v>
      </c>
      <c r="D13" s="12" t="s">
        <v>708</v>
      </c>
      <c r="E13" s="12">
        <v>58</v>
      </c>
      <c r="F13" s="7">
        <f t="shared" si="0"/>
        <v>29</v>
      </c>
      <c r="G13" s="12">
        <v>84.2</v>
      </c>
      <c r="H13" s="7">
        <f t="shared" si="3"/>
        <v>42.1</v>
      </c>
      <c r="I13" s="7">
        <f t="shared" si="4"/>
        <v>71.1</v>
      </c>
      <c r="J13" s="12"/>
    </row>
    <row r="14" spans="1:10" ht="14.25">
      <c r="A14" s="12" t="s">
        <v>755</v>
      </c>
      <c r="B14" s="12" t="s">
        <v>767</v>
      </c>
      <c r="C14" s="12" t="s">
        <v>715</v>
      </c>
      <c r="D14" s="12" t="s">
        <v>716</v>
      </c>
      <c r="E14" s="12">
        <v>59</v>
      </c>
      <c r="F14" s="7">
        <f t="shared" si="0"/>
        <v>29.5</v>
      </c>
      <c r="G14" s="12">
        <v>86.6</v>
      </c>
      <c r="H14" s="7">
        <f t="shared" si="3"/>
        <v>43.3</v>
      </c>
      <c r="I14" s="7">
        <f t="shared" si="4"/>
        <v>72.8</v>
      </c>
      <c r="J14" s="12"/>
    </row>
    <row r="15" spans="1:10" ht="14.25">
      <c r="A15" s="12" t="s">
        <v>755</v>
      </c>
      <c r="B15" s="12" t="s">
        <v>765</v>
      </c>
      <c r="C15" s="12" t="s">
        <v>711</v>
      </c>
      <c r="D15" s="12" t="s">
        <v>712</v>
      </c>
      <c r="E15" s="12">
        <v>65</v>
      </c>
      <c r="F15" s="7">
        <f t="shared" si="0"/>
        <v>32.5</v>
      </c>
      <c r="G15" s="12">
        <v>87</v>
      </c>
      <c r="H15" s="7">
        <f t="shared" si="3"/>
        <v>43.5</v>
      </c>
      <c r="I15" s="7">
        <f t="shared" si="4"/>
        <v>76</v>
      </c>
      <c r="J15" s="12"/>
    </row>
    <row r="16" spans="1:10" ht="14.25">
      <c r="A16" s="12" t="s">
        <v>755</v>
      </c>
      <c r="B16" s="12" t="s">
        <v>756</v>
      </c>
      <c r="C16" s="12" t="s">
        <v>693</v>
      </c>
      <c r="D16" s="12" t="s">
        <v>694</v>
      </c>
      <c r="E16" s="12">
        <v>57</v>
      </c>
      <c r="F16" s="7">
        <f t="shared" si="0"/>
        <v>28.5</v>
      </c>
      <c r="G16" s="12">
        <v>77.8</v>
      </c>
      <c r="H16" s="7">
        <f t="shared" si="3"/>
        <v>38.9</v>
      </c>
      <c r="I16" s="7">
        <f t="shared" si="4"/>
        <v>67.4</v>
      </c>
      <c r="J16" s="12"/>
    </row>
    <row r="17" spans="1:10" ht="14.25">
      <c r="A17" s="12" t="s">
        <v>755</v>
      </c>
      <c r="B17" s="12" t="s">
        <v>757</v>
      </c>
      <c r="C17" s="12" t="s">
        <v>695</v>
      </c>
      <c r="D17" s="12" t="s">
        <v>696</v>
      </c>
      <c r="E17" s="12">
        <v>57</v>
      </c>
      <c r="F17" s="7">
        <f t="shared" si="0"/>
        <v>28.5</v>
      </c>
      <c r="G17" s="12">
        <v>79.8</v>
      </c>
      <c r="H17" s="7">
        <f t="shared" si="3"/>
        <v>39.9</v>
      </c>
      <c r="I17" s="7">
        <f t="shared" si="4"/>
        <v>68.4</v>
      </c>
      <c r="J17" s="12"/>
    </row>
    <row r="18" spans="1:10" ht="14.25">
      <c r="A18" s="12" t="s">
        <v>755</v>
      </c>
      <c r="B18" s="12" t="s">
        <v>776</v>
      </c>
      <c r="C18" s="12" t="s">
        <v>733</v>
      </c>
      <c r="D18" s="12" t="s">
        <v>734</v>
      </c>
      <c r="E18" s="12">
        <v>58</v>
      </c>
      <c r="F18" s="7">
        <f t="shared" si="0"/>
        <v>29</v>
      </c>
      <c r="G18" s="12">
        <v>86</v>
      </c>
      <c r="H18" s="7">
        <f t="shared" si="3"/>
        <v>43</v>
      </c>
      <c r="I18" s="7">
        <f t="shared" si="4"/>
        <v>72</v>
      </c>
      <c r="J18" s="12"/>
    </row>
    <row r="19" spans="1:10" ht="14.25">
      <c r="A19" s="12" t="s">
        <v>755</v>
      </c>
      <c r="B19" s="12" t="s">
        <v>759</v>
      </c>
      <c r="C19" s="12" t="s">
        <v>699</v>
      </c>
      <c r="D19" s="12" t="s">
        <v>700</v>
      </c>
      <c r="E19" s="12">
        <v>58</v>
      </c>
      <c r="F19" s="7">
        <f t="shared" si="0"/>
        <v>29</v>
      </c>
      <c r="G19" s="12">
        <v>82.4</v>
      </c>
      <c r="H19" s="7">
        <f t="shared" si="3"/>
        <v>41.2</v>
      </c>
      <c r="I19" s="7">
        <f t="shared" si="4"/>
        <v>70.2</v>
      </c>
      <c r="J19" s="12"/>
    </row>
    <row r="20" spans="1:10" ht="14.25">
      <c r="A20" s="12" t="s">
        <v>755</v>
      </c>
      <c r="B20" s="12" t="s">
        <v>764</v>
      </c>
      <c r="C20" s="12" t="s">
        <v>709</v>
      </c>
      <c r="D20" s="12" t="s">
        <v>710</v>
      </c>
      <c r="E20" s="12">
        <v>57</v>
      </c>
      <c r="F20" s="7">
        <f t="shared" si="0"/>
        <v>28.5</v>
      </c>
      <c r="G20" s="12">
        <v>79.2</v>
      </c>
      <c r="H20" s="7">
        <f t="shared" si="3"/>
        <v>39.6</v>
      </c>
      <c r="I20" s="7">
        <f t="shared" si="4"/>
        <v>68.1</v>
      </c>
      <c r="J20" s="12"/>
    </row>
    <row r="21" spans="1:10" ht="14.25">
      <c r="A21" s="12" t="s">
        <v>755</v>
      </c>
      <c r="B21" s="12" t="s">
        <v>766</v>
      </c>
      <c r="C21" s="12" t="s">
        <v>713</v>
      </c>
      <c r="D21" s="12" t="s">
        <v>714</v>
      </c>
      <c r="E21" s="12">
        <v>57</v>
      </c>
      <c r="F21" s="7">
        <f t="shared" si="0"/>
        <v>28.5</v>
      </c>
      <c r="G21" s="12">
        <v>81</v>
      </c>
      <c r="H21" s="7">
        <f t="shared" si="3"/>
        <v>40.5</v>
      </c>
      <c r="I21" s="7">
        <f t="shared" si="4"/>
        <v>69</v>
      </c>
      <c r="J21" s="12"/>
    </row>
    <row r="22" spans="1:10" ht="14.25">
      <c r="A22" s="12" t="s">
        <v>755</v>
      </c>
      <c r="B22" s="12" t="s">
        <v>780</v>
      </c>
      <c r="C22" s="12" t="s">
        <v>741</v>
      </c>
      <c r="D22" s="12" t="s">
        <v>742</v>
      </c>
      <c r="E22" s="12">
        <v>61</v>
      </c>
      <c r="F22" s="7">
        <f t="shared" si="0"/>
        <v>30.5</v>
      </c>
      <c r="G22" s="12">
        <v>86.2</v>
      </c>
      <c r="H22" s="7">
        <f t="shared" si="3"/>
        <v>43.1</v>
      </c>
      <c r="I22" s="7">
        <f t="shared" si="4"/>
        <v>73.6</v>
      </c>
      <c r="J22" s="12"/>
    </row>
    <row r="23" spans="1:10" ht="14.25">
      <c r="A23" s="12" t="s">
        <v>755</v>
      </c>
      <c r="B23" s="12" t="s">
        <v>769</v>
      </c>
      <c r="C23" s="12" t="s">
        <v>719</v>
      </c>
      <c r="D23" s="12" t="s">
        <v>720</v>
      </c>
      <c r="E23" s="12">
        <v>59</v>
      </c>
      <c r="F23" s="7">
        <f t="shared" si="0"/>
        <v>29.5</v>
      </c>
      <c r="G23" s="12">
        <v>87</v>
      </c>
      <c r="H23" s="7">
        <f t="shared" si="3"/>
        <v>43.5</v>
      </c>
      <c r="I23" s="7">
        <f t="shared" si="4"/>
        <v>73</v>
      </c>
      <c r="J23" s="12"/>
    </row>
    <row r="24" spans="1:10" ht="14.25">
      <c r="A24" s="12" t="s">
        <v>755</v>
      </c>
      <c r="B24" s="12" t="s">
        <v>778</v>
      </c>
      <c r="C24" s="12" t="s">
        <v>737</v>
      </c>
      <c r="D24" s="12" t="s">
        <v>738</v>
      </c>
      <c r="E24" s="12">
        <v>59</v>
      </c>
      <c r="F24" s="7">
        <f t="shared" si="0"/>
        <v>29.5</v>
      </c>
      <c r="G24" s="12">
        <v>82</v>
      </c>
      <c r="H24" s="7">
        <f t="shared" si="3"/>
        <v>41</v>
      </c>
      <c r="I24" s="7">
        <f t="shared" si="4"/>
        <v>70.5</v>
      </c>
      <c r="J24" s="12"/>
    </row>
    <row r="25" spans="1:10" ht="14.25">
      <c r="A25" s="12" t="s">
        <v>755</v>
      </c>
      <c r="B25" s="12" t="s">
        <v>773</v>
      </c>
      <c r="C25" s="12" t="s">
        <v>727</v>
      </c>
      <c r="D25" s="12" t="s">
        <v>728</v>
      </c>
      <c r="E25" s="12">
        <v>57</v>
      </c>
      <c r="F25" s="7">
        <f t="shared" si="0"/>
        <v>28.5</v>
      </c>
      <c r="G25" s="12">
        <v>87.2</v>
      </c>
      <c r="H25" s="7">
        <f t="shared" si="3"/>
        <v>43.6</v>
      </c>
      <c r="I25" s="7">
        <f t="shared" si="4"/>
        <v>72.1</v>
      </c>
      <c r="J25" s="12"/>
    </row>
    <row r="26" spans="1:10" ht="14.25">
      <c r="A26" s="12" t="s">
        <v>755</v>
      </c>
      <c r="B26" s="12" t="s">
        <v>779</v>
      </c>
      <c r="C26" s="12" t="s">
        <v>739</v>
      </c>
      <c r="D26" s="12" t="s">
        <v>740</v>
      </c>
      <c r="E26" s="12">
        <v>57</v>
      </c>
      <c r="F26" s="7">
        <f t="shared" si="0"/>
        <v>28.5</v>
      </c>
      <c r="G26" s="12">
        <v>83.6</v>
      </c>
      <c r="H26" s="7">
        <f t="shared" si="3"/>
        <v>41.8</v>
      </c>
      <c r="I26" s="7">
        <f t="shared" si="4"/>
        <v>70.3</v>
      </c>
      <c r="J26" s="12"/>
    </row>
    <row r="27" spans="1:10" ht="14.25">
      <c r="A27" s="12" t="s">
        <v>755</v>
      </c>
      <c r="B27" s="12" t="s">
        <v>781</v>
      </c>
      <c r="C27" s="12" t="s">
        <v>743</v>
      </c>
      <c r="D27" s="12" t="s">
        <v>744</v>
      </c>
      <c r="E27" s="12">
        <v>59</v>
      </c>
      <c r="F27" s="7">
        <f t="shared" si="0"/>
        <v>29.5</v>
      </c>
      <c r="G27" s="12" t="s">
        <v>62</v>
      </c>
      <c r="H27" s="7" t="s">
        <v>782</v>
      </c>
      <c r="I27" s="7" t="s">
        <v>65</v>
      </c>
      <c r="J27" s="12"/>
    </row>
    <row r="28" spans="1:10" ht="14.25">
      <c r="A28" s="12" t="s">
        <v>755</v>
      </c>
      <c r="B28" s="12" t="s">
        <v>772</v>
      </c>
      <c r="C28" s="12" t="s">
        <v>725</v>
      </c>
      <c r="D28" s="12" t="s">
        <v>726</v>
      </c>
      <c r="E28" s="12">
        <v>63</v>
      </c>
      <c r="F28" s="7">
        <f t="shared" si="0"/>
        <v>31.5</v>
      </c>
      <c r="G28" s="12">
        <v>81.8</v>
      </c>
      <c r="H28" s="7">
        <f aca="true" t="shared" si="5" ref="H28:H37">G28*0.5</f>
        <v>40.9</v>
      </c>
      <c r="I28" s="7">
        <f aca="true" t="shared" si="6" ref="I28:I37">F28+H28</f>
        <v>72.4</v>
      </c>
      <c r="J28" s="12"/>
    </row>
    <row r="29" spans="1:10" ht="14.25">
      <c r="A29" s="12" t="s">
        <v>755</v>
      </c>
      <c r="B29" s="12" t="s">
        <v>770</v>
      </c>
      <c r="C29" s="12" t="s">
        <v>721</v>
      </c>
      <c r="D29" s="12" t="s">
        <v>722</v>
      </c>
      <c r="E29" s="12">
        <v>62</v>
      </c>
      <c r="F29" s="7">
        <f t="shared" si="0"/>
        <v>31</v>
      </c>
      <c r="G29" s="12">
        <v>84</v>
      </c>
      <c r="H29" s="7">
        <f t="shared" si="5"/>
        <v>42</v>
      </c>
      <c r="I29" s="7">
        <f t="shared" si="6"/>
        <v>73</v>
      </c>
      <c r="J29" s="12"/>
    </row>
    <row r="30" spans="1:10" ht="14.25">
      <c r="A30" s="12" t="s">
        <v>755</v>
      </c>
      <c r="B30" s="12" t="s">
        <v>758</v>
      </c>
      <c r="C30" s="12" t="s">
        <v>697</v>
      </c>
      <c r="D30" s="12" t="s">
        <v>698</v>
      </c>
      <c r="E30" s="12">
        <v>62</v>
      </c>
      <c r="F30" s="7">
        <f t="shared" si="0"/>
        <v>31</v>
      </c>
      <c r="G30" s="12">
        <v>83.6</v>
      </c>
      <c r="H30" s="7">
        <f t="shared" si="5"/>
        <v>41.8</v>
      </c>
      <c r="I30" s="7">
        <f t="shared" si="6"/>
        <v>72.8</v>
      </c>
      <c r="J30" s="12"/>
    </row>
    <row r="31" spans="1:10" ht="14.25">
      <c r="A31" s="12" t="s">
        <v>755</v>
      </c>
      <c r="B31" s="12" t="s">
        <v>768</v>
      </c>
      <c r="C31" s="12" t="s">
        <v>717</v>
      </c>
      <c r="D31" s="12" t="s">
        <v>718</v>
      </c>
      <c r="E31" s="12">
        <v>65</v>
      </c>
      <c r="F31" s="7">
        <f t="shared" si="0"/>
        <v>32.5</v>
      </c>
      <c r="G31" s="12">
        <v>82.6</v>
      </c>
      <c r="H31" s="7">
        <f t="shared" si="5"/>
        <v>41.3</v>
      </c>
      <c r="I31" s="7">
        <f t="shared" si="6"/>
        <v>73.8</v>
      </c>
      <c r="J31" s="12"/>
    </row>
    <row r="32" spans="1:10" ht="14.25">
      <c r="A32" s="12" t="s">
        <v>755</v>
      </c>
      <c r="B32" s="12" t="s">
        <v>760</v>
      </c>
      <c r="C32" s="12" t="s">
        <v>701</v>
      </c>
      <c r="D32" s="12" t="s">
        <v>702</v>
      </c>
      <c r="E32" s="12">
        <v>57</v>
      </c>
      <c r="F32" s="7">
        <f t="shared" si="0"/>
        <v>28.5</v>
      </c>
      <c r="G32" s="12">
        <v>83</v>
      </c>
      <c r="H32" s="7">
        <f t="shared" si="5"/>
        <v>41.5</v>
      </c>
      <c r="I32" s="7">
        <f t="shared" si="6"/>
        <v>70</v>
      </c>
      <c r="J32" s="12"/>
    </row>
    <row r="33" spans="1:10" ht="14.25">
      <c r="A33" s="12" t="s">
        <v>755</v>
      </c>
      <c r="B33" s="12" t="s">
        <v>774</v>
      </c>
      <c r="C33" s="12" t="s">
        <v>729</v>
      </c>
      <c r="D33" s="12" t="s">
        <v>730</v>
      </c>
      <c r="E33" s="12">
        <v>61</v>
      </c>
      <c r="F33" s="7">
        <f t="shared" si="0"/>
        <v>30.5</v>
      </c>
      <c r="G33" s="12">
        <v>85.6</v>
      </c>
      <c r="H33" s="7">
        <f t="shared" si="5"/>
        <v>42.8</v>
      </c>
      <c r="I33" s="7">
        <f t="shared" si="6"/>
        <v>73.3</v>
      </c>
      <c r="J33" s="12"/>
    </row>
    <row r="34" spans="1:10" ht="14.25">
      <c r="A34" s="12" t="s">
        <v>755</v>
      </c>
      <c r="B34" s="12" t="s">
        <v>777</v>
      </c>
      <c r="C34" s="12" t="s">
        <v>735</v>
      </c>
      <c r="D34" s="12" t="s">
        <v>736</v>
      </c>
      <c r="E34" s="12">
        <v>58</v>
      </c>
      <c r="F34" s="7">
        <f t="shared" si="0"/>
        <v>29</v>
      </c>
      <c r="G34" s="12">
        <v>82.6</v>
      </c>
      <c r="H34" s="7">
        <f t="shared" si="5"/>
        <v>41.3</v>
      </c>
      <c r="I34" s="7">
        <f t="shared" si="6"/>
        <v>70.3</v>
      </c>
      <c r="J34" s="12"/>
    </row>
    <row r="35" spans="1:10" ht="14.25">
      <c r="A35" s="12" t="s">
        <v>755</v>
      </c>
      <c r="B35" s="12" t="s">
        <v>761</v>
      </c>
      <c r="C35" s="12" t="s">
        <v>703</v>
      </c>
      <c r="D35" s="12" t="s">
        <v>704</v>
      </c>
      <c r="E35" s="12">
        <v>57</v>
      </c>
      <c r="F35" s="7">
        <f t="shared" si="0"/>
        <v>28.5</v>
      </c>
      <c r="G35" s="12">
        <v>84.6</v>
      </c>
      <c r="H35" s="7">
        <f t="shared" si="5"/>
        <v>42.3</v>
      </c>
      <c r="I35" s="7">
        <f t="shared" si="6"/>
        <v>70.8</v>
      </c>
      <c r="J35" s="12"/>
    </row>
    <row r="36" spans="1:10" ht="14.25">
      <c r="A36" s="12" t="s">
        <v>755</v>
      </c>
      <c r="B36" s="12" t="s">
        <v>771</v>
      </c>
      <c r="C36" s="12" t="s">
        <v>723</v>
      </c>
      <c r="D36" s="12" t="s">
        <v>724</v>
      </c>
      <c r="E36" s="12">
        <v>58</v>
      </c>
      <c r="F36" s="7">
        <f t="shared" si="0"/>
        <v>29</v>
      </c>
      <c r="G36" s="12">
        <v>83.6</v>
      </c>
      <c r="H36" s="7">
        <f t="shared" si="5"/>
        <v>41.8</v>
      </c>
      <c r="I36" s="7">
        <f t="shared" si="6"/>
        <v>70.8</v>
      </c>
      <c r="J36" s="12"/>
    </row>
    <row r="37" spans="1:10" ht="14.25">
      <c r="A37" s="12" t="s">
        <v>755</v>
      </c>
      <c r="B37" s="12" t="s">
        <v>775</v>
      </c>
      <c r="C37" s="12" t="s">
        <v>731</v>
      </c>
      <c r="D37" s="12" t="s">
        <v>732</v>
      </c>
      <c r="E37" s="12">
        <v>57</v>
      </c>
      <c r="F37" s="7">
        <f t="shared" si="0"/>
        <v>28.5</v>
      </c>
      <c r="G37" s="12">
        <v>85.8</v>
      </c>
      <c r="H37" s="7">
        <f t="shared" si="5"/>
        <v>42.9</v>
      </c>
      <c r="I37" s="7">
        <f t="shared" si="6"/>
        <v>71.4</v>
      </c>
      <c r="J37" s="12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K24" sqref="K24"/>
    </sheetView>
  </sheetViews>
  <sheetFormatPr defaultColWidth="9.00390625" defaultRowHeight="14.25"/>
  <cols>
    <col min="1" max="1" width="10.25390625" style="11" customWidth="1"/>
    <col min="2" max="3" width="9.00390625" style="11" customWidth="1"/>
    <col min="4" max="4" width="20.50390625" style="11" customWidth="1"/>
    <col min="5" max="5" width="10.625" style="11" customWidth="1"/>
    <col min="6" max="6" width="9.00390625" style="11" customWidth="1"/>
    <col min="7" max="7" width="10.50390625" style="22" customWidth="1"/>
    <col min="8" max="10" width="9.00390625" style="11" customWidth="1"/>
  </cols>
  <sheetData>
    <row r="1" spans="1:10" ht="33" customHeight="1">
      <c r="A1" s="23" t="s">
        <v>955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63</v>
      </c>
      <c r="G2" s="4" t="s">
        <v>60</v>
      </c>
      <c r="H2" s="3" t="s">
        <v>64</v>
      </c>
      <c r="I2" s="4" t="s">
        <v>61</v>
      </c>
      <c r="J2" s="3" t="s">
        <v>5</v>
      </c>
    </row>
    <row r="3" spans="1:10" ht="14.25">
      <c r="A3" s="12" t="s">
        <v>783</v>
      </c>
      <c r="B3" s="12" t="s">
        <v>791</v>
      </c>
      <c r="C3" s="12" t="s">
        <v>854</v>
      </c>
      <c r="D3" s="12" t="s">
        <v>855</v>
      </c>
      <c r="E3" s="12">
        <v>62</v>
      </c>
      <c r="F3" s="7">
        <f aca="true" t="shared" si="0" ref="F3:F34">E3*0.5</f>
        <v>31</v>
      </c>
      <c r="G3" s="7">
        <v>78</v>
      </c>
      <c r="H3" s="7">
        <f aca="true" t="shared" si="1" ref="H3:H17">G3*0.5</f>
        <v>39</v>
      </c>
      <c r="I3" s="7">
        <f aca="true" t="shared" si="2" ref="I3:I17">F3+H3</f>
        <v>70</v>
      </c>
      <c r="J3" s="12"/>
    </row>
    <row r="4" spans="1:10" ht="14.25">
      <c r="A4" s="12" t="s">
        <v>783</v>
      </c>
      <c r="B4" s="12" t="s">
        <v>792</v>
      </c>
      <c r="C4" s="12" t="s">
        <v>856</v>
      </c>
      <c r="D4" s="12" t="s">
        <v>857</v>
      </c>
      <c r="E4" s="12">
        <v>62</v>
      </c>
      <c r="F4" s="7">
        <f t="shared" si="0"/>
        <v>31</v>
      </c>
      <c r="G4" s="7">
        <v>77.8</v>
      </c>
      <c r="H4" s="7">
        <f t="shared" si="1"/>
        <v>38.9</v>
      </c>
      <c r="I4" s="7">
        <f t="shared" si="2"/>
        <v>69.9</v>
      </c>
      <c r="J4" s="12"/>
    </row>
    <row r="5" spans="1:10" ht="14.25">
      <c r="A5" s="5" t="s">
        <v>783</v>
      </c>
      <c r="B5" s="6" t="s">
        <v>784</v>
      </c>
      <c r="C5" s="6" t="s">
        <v>840</v>
      </c>
      <c r="D5" s="7" t="s">
        <v>841</v>
      </c>
      <c r="E5" s="1">
        <v>67</v>
      </c>
      <c r="F5" s="7">
        <f t="shared" si="0"/>
        <v>33.5</v>
      </c>
      <c r="G5" s="7">
        <v>85.8</v>
      </c>
      <c r="H5" s="7">
        <f t="shared" si="1"/>
        <v>42.9</v>
      </c>
      <c r="I5" s="7">
        <f t="shared" si="2"/>
        <v>76.4</v>
      </c>
      <c r="J5" s="7"/>
    </row>
    <row r="6" spans="1:10" ht="14.25">
      <c r="A6" s="12" t="s">
        <v>783</v>
      </c>
      <c r="B6" s="12" t="s">
        <v>790</v>
      </c>
      <c r="C6" s="12" t="s">
        <v>852</v>
      </c>
      <c r="D6" s="12" t="s">
        <v>853</v>
      </c>
      <c r="E6" s="12">
        <v>62</v>
      </c>
      <c r="F6" s="7">
        <f t="shared" si="0"/>
        <v>31</v>
      </c>
      <c r="G6" s="7">
        <v>79.8</v>
      </c>
      <c r="H6" s="7">
        <f t="shared" si="1"/>
        <v>39.9</v>
      </c>
      <c r="I6" s="7">
        <f t="shared" si="2"/>
        <v>70.9</v>
      </c>
      <c r="J6" s="12"/>
    </row>
    <row r="7" spans="1:10" ht="14.25">
      <c r="A7" s="12" t="s">
        <v>783</v>
      </c>
      <c r="B7" s="12" t="s">
        <v>786</v>
      </c>
      <c r="C7" s="12" t="s">
        <v>844</v>
      </c>
      <c r="D7" s="12" t="s">
        <v>845</v>
      </c>
      <c r="E7" s="12">
        <v>66</v>
      </c>
      <c r="F7" s="7">
        <f t="shared" si="0"/>
        <v>33</v>
      </c>
      <c r="G7" s="7">
        <v>84</v>
      </c>
      <c r="H7" s="7">
        <f t="shared" si="1"/>
        <v>42</v>
      </c>
      <c r="I7" s="7">
        <f t="shared" si="2"/>
        <v>75</v>
      </c>
      <c r="J7" s="12"/>
    </row>
    <row r="8" spans="1:10" ht="14.25">
      <c r="A8" s="12" t="s">
        <v>783</v>
      </c>
      <c r="B8" s="12" t="s">
        <v>794</v>
      </c>
      <c r="C8" s="12" t="s">
        <v>860</v>
      </c>
      <c r="D8" s="12" t="s">
        <v>861</v>
      </c>
      <c r="E8" s="12">
        <v>62</v>
      </c>
      <c r="F8" s="7">
        <f t="shared" si="0"/>
        <v>31</v>
      </c>
      <c r="G8" s="7">
        <v>75.6</v>
      </c>
      <c r="H8" s="7">
        <f t="shared" si="1"/>
        <v>37.8</v>
      </c>
      <c r="I8" s="7">
        <f t="shared" si="2"/>
        <v>68.8</v>
      </c>
      <c r="J8" s="12"/>
    </row>
    <row r="9" spans="1:10" ht="14.25">
      <c r="A9" s="12" t="s">
        <v>783</v>
      </c>
      <c r="B9" s="12" t="s">
        <v>795</v>
      </c>
      <c r="C9" s="12" t="s">
        <v>862</v>
      </c>
      <c r="D9" s="12" t="s">
        <v>863</v>
      </c>
      <c r="E9" s="12">
        <v>63</v>
      </c>
      <c r="F9" s="7">
        <f t="shared" si="0"/>
        <v>31.5</v>
      </c>
      <c r="G9" s="7">
        <v>70.2</v>
      </c>
      <c r="H9" s="7">
        <f t="shared" si="1"/>
        <v>35.1</v>
      </c>
      <c r="I9" s="7">
        <f t="shared" si="2"/>
        <v>66.6</v>
      </c>
      <c r="J9" s="12"/>
    </row>
    <row r="10" spans="1:10" ht="14.25">
      <c r="A10" s="12" t="s">
        <v>783</v>
      </c>
      <c r="B10" s="12" t="s">
        <v>788</v>
      </c>
      <c r="C10" s="12" t="s">
        <v>848</v>
      </c>
      <c r="D10" s="12" t="s">
        <v>849</v>
      </c>
      <c r="E10" s="12">
        <v>62</v>
      </c>
      <c r="F10" s="7">
        <f t="shared" si="0"/>
        <v>31</v>
      </c>
      <c r="G10" s="7">
        <v>82</v>
      </c>
      <c r="H10" s="7">
        <f t="shared" si="1"/>
        <v>41</v>
      </c>
      <c r="I10" s="7">
        <f t="shared" si="2"/>
        <v>72</v>
      </c>
      <c r="J10" s="12"/>
    </row>
    <row r="11" spans="1:10" ht="14.25">
      <c r="A11" s="12" t="s">
        <v>783</v>
      </c>
      <c r="B11" s="12" t="s">
        <v>787</v>
      </c>
      <c r="C11" s="12" t="s">
        <v>846</v>
      </c>
      <c r="D11" s="12" t="s">
        <v>847</v>
      </c>
      <c r="E11" s="12">
        <v>70</v>
      </c>
      <c r="F11" s="7">
        <f t="shared" si="0"/>
        <v>35</v>
      </c>
      <c r="G11" s="7">
        <v>78.2</v>
      </c>
      <c r="H11" s="7">
        <f t="shared" si="1"/>
        <v>39.1</v>
      </c>
      <c r="I11" s="7">
        <f t="shared" si="2"/>
        <v>74.1</v>
      </c>
      <c r="J11" s="12"/>
    </row>
    <row r="12" spans="1:10" ht="14.25">
      <c r="A12" s="12" t="s">
        <v>783</v>
      </c>
      <c r="B12" s="12" t="s">
        <v>793</v>
      </c>
      <c r="C12" s="12" t="s">
        <v>858</v>
      </c>
      <c r="D12" s="12" t="s">
        <v>859</v>
      </c>
      <c r="E12" s="12">
        <v>62</v>
      </c>
      <c r="F12" s="7">
        <f t="shared" si="0"/>
        <v>31</v>
      </c>
      <c r="G12" s="7">
        <v>76.8</v>
      </c>
      <c r="H12" s="7">
        <f t="shared" si="1"/>
        <v>38.4</v>
      </c>
      <c r="I12" s="7">
        <f t="shared" si="2"/>
        <v>69.4</v>
      </c>
      <c r="J12" s="12"/>
    </row>
    <row r="13" spans="1:10" ht="14.25">
      <c r="A13" s="12" t="s">
        <v>783</v>
      </c>
      <c r="B13" s="12" t="s">
        <v>785</v>
      </c>
      <c r="C13" s="12" t="s">
        <v>842</v>
      </c>
      <c r="D13" s="12" t="s">
        <v>843</v>
      </c>
      <c r="E13" s="12">
        <v>70</v>
      </c>
      <c r="F13" s="7">
        <f t="shared" si="0"/>
        <v>35</v>
      </c>
      <c r="G13" s="7">
        <v>82.6</v>
      </c>
      <c r="H13" s="7">
        <f t="shared" si="1"/>
        <v>41.3</v>
      </c>
      <c r="I13" s="7">
        <f t="shared" si="2"/>
        <v>76.3</v>
      </c>
      <c r="J13" s="12"/>
    </row>
    <row r="14" spans="1:10" ht="14.25">
      <c r="A14" s="12" t="s">
        <v>783</v>
      </c>
      <c r="B14" s="12" t="s">
        <v>789</v>
      </c>
      <c r="C14" s="12" t="s">
        <v>850</v>
      </c>
      <c r="D14" s="12" t="s">
        <v>851</v>
      </c>
      <c r="E14" s="12">
        <v>64</v>
      </c>
      <c r="F14" s="7">
        <f t="shared" si="0"/>
        <v>32</v>
      </c>
      <c r="G14" s="7">
        <v>79.6</v>
      </c>
      <c r="H14" s="7">
        <f t="shared" si="1"/>
        <v>39.8</v>
      </c>
      <c r="I14" s="7">
        <f t="shared" si="2"/>
        <v>71.8</v>
      </c>
      <c r="J14" s="12"/>
    </row>
    <row r="15" spans="1:10" ht="14.25">
      <c r="A15" s="12" t="s">
        <v>796</v>
      </c>
      <c r="B15" s="12" t="s">
        <v>835</v>
      </c>
      <c r="C15" s="12" t="s">
        <v>940</v>
      </c>
      <c r="D15" s="12" t="s">
        <v>941</v>
      </c>
      <c r="E15" s="12">
        <v>61</v>
      </c>
      <c r="F15" s="7">
        <f t="shared" si="0"/>
        <v>30.5</v>
      </c>
      <c r="G15" s="7">
        <v>76</v>
      </c>
      <c r="H15" s="7">
        <f t="shared" si="1"/>
        <v>38</v>
      </c>
      <c r="I15" s="7">
        <f t="shared" si="2"/>
        <v>68.5</v>
      </c>
      <c r="J15" s="12"/>
    </row>
    <row r="16" spans="1:10" ht="14.25">
      <c r="A16" s="12" t="s">
        <v>796</v>
      </c>
      <c r="B16" s="12" t="s">
        <v>821</v>
      </c>
      <c r="C16" s="12" t="s">
        <v>912</v>
      </c>
      <c r="D16" s="12" t="s">
        <v>913</v>
      </c>
      <c r="E16" s="12">
        <v>61</v>
      </c>
      <c r="F16" s="7">
        <f t="shared" si="0"/>
        <v>30.5</v>
      </c>
      <c r="G16" s="7">
        <v>80.6</v>
      </c>
      <c r="H16" s="7">
        <f t="shared" si="1"/>
        <v>40.3</v>
      </c>
      <c r="I16" s="7">
        <f t="shared" si="2"/>
        <v>70.8</v>
      </c>
      <c r="J16" s="12"/>
    </row>
    <row r="17" spans="1:10" ht="14.25">
      <c r="A17" s="12" t="s">
        <v>796</v>
      </c>
      <c r="B17" s="12" t="s">
        <v>831</v>
      </c>
      <c r="C17" s="12" t="s">
        <v>932</v>
      </c>
      <c r="D17" s="12" t="s">
        <v>933</v>
      </c>
      <c r="E17" s="12">
        <v>64</v>
      </c>
      <c r="F17" s="7">
        <f t="shared" si="0"/>
        <v>32</v>
      </c>
      <c r="G17" s="7">
        <v>74.8</v>
      </c>
      <c r="H17" s="7">
        <f t="shared" si="1"/>
        <v>37.4</v>
      </c>
      <c r="I17" s="7">
        <f t="shared" si="2"/>
        <v>69.4</v>
      </c>
      <c r="J17" s="12"/>
    </row>
    <row r="18" spans="1:10" ht="14.25">
      <c r="A18" s="12" t="s">
        <v>796</v>
      </c>
      <c r="B18" s="12" t="s">
        <v>837</v>
      </c>
      <c r="C18" s="12" t="s">
        <v>944</v>
      </c>
      <c r="D18" s="12" t="s">
        <v>945</v>
      </c>
      <c r="E18" s="12">
        <v>69</v>
      </c>
      <c r="F18" s="7">
        <f t="shared" si="0"/>
        <v>34.5</v>
      </c>
      <c r="G18" s="7" t="s">
        <v>201</v>
      </c>
      <c r="H18" s="12" t="s">
        <v>950</v>
      </c>
      <c r="I18" s="12" t="s">
        <v>950</v>
      </c>
      <c r="J18" s="12"/>
    </row>
    <row r="19" spans="1:10" ht="14.25">
      <c r="A19" s="12" t="s">
        <v>796</v>
      </c>
      <c r="B19" s="12" t="s">
        <v>817</v>
      </c>
      <c r="C19" s="12" t="s">
        <v>904</v>
      </c>
      <c r="D19" s="12" t="s">
        <v>905</v>
      </c>
      <c r="E19" s="12">
        <v>62</v>
      </c>
      <c r="F19" s="7">
        <f t="shared" si="0"/>
        <v>31</v>
      </c>
      <c r="G19" s="7">
        <v>80.6</v>
      </c>
      <c r="H19" s="7">
        <f aca="true" t="shared" si="3" ref="H19:H29">G19*0.5</f>
        <v>40.3</v>
      </c>
      <c r="I19" s="7">
        <f aca="true" t="shared" si="4" ref="I19:I29">F19+H19</f>
        <v>71.3</v>
      </c>
      <c r="J19" s="12"/>
    </row>
    <row r="20" spans="1:10" ht="14.25">
      <c r="A20" s="12" t="s">
        <v>796</v>
      </c>
      <c r="B20" s="12" t="s">
        <v>829</v>
      </c>
      <c r="C20" s="12" t="s">
        <v>928</v>
      </c>
      <c r="D20" s="12" t="s">
        <v>929</v>
      </c>
      <c r="E20" s="12">
        <v>61</v>
      </c>
      <c r="F20" s="7">
        <f t="shared" si="0"/>
        <v>30.5</v>
      </c>
      <c r="G20" s="7">
        <v>78.2</v>
      </c>
      <c r="H20" s="7">
        <f t="shared" si="3"/>
        <v>39.1</v>
      </c>
      <c r="I20" s="7">
        <f t="shared" si="4"/>
        <v>69.6</v>
      </c>
      <c r="J20" s="12"/>
    </row>
    <row r="21" spans="1:10" ht="14.25">
      <c r="A21" s="12" t="s">
        <v>796</v>
      </c>
      <c r="B21" s="12" t="s">
        <v>806</v>
      </c>
      <c r="C21" s="12" t="s">
        <v>882</v>
      </c>
      <c r="D21" s="12" t="s">
        <v>883</v>
      </c>
      <c r="E21" s="12">
        <v>63</v>
      </c>
      <c r="F21" s="7">
        <f t="shared" si="0"/>
        <v>31.5</v>
      </c>
      <c r="G21" s="7">
        <v>83.4</v>
      </c>
      <c r="H21" s="7">
        <f t="shared" si="3"/>
        <v>41.7</v>
      </c>
      <c r="I21" s="7">
        <f t="shared" si="4"/>
        <v>73.2</v>
      </c>
      <c r="J21" s="12"/>
    </row>
    <row r="22" spans="1:10" ht="14.25">
      <c r="A22" s="12" t="s">
        <v>796</v>
      </c>
      <c r="B22" s="12" t="s">
        <v>826</v>
      </c>
      <c r="C22" s="12" t="s">
        <v>922</v>
      </c>
      <c r="D22" s="12" t="s">
        <v>923</v>
      </c>
      <c r="E22" s="12">
        <v>61</v>
      </c>
      <c r="F22" s="7">
        <f t="shared" si="0"/>
        <v>30.5</v>
      </c>
      <c r="G22" s="7">
        <v>79</v>
      </c>
      <c r="H22" s="7">
        <f t="shared" si="3"/>
        <v>39.5</v>
      </c>
      <c r="I22" s="7">
        <f t="shared" si="4"/>
        <v>70</v>
      </c>
      <c r="J22" s="12"/>
    </row>
    <row r="23" spans="1:10" ht="14.25">
      <c r="A23" s="12" t="s">
        <v>796</v>
      </c>
      <c r="B23" s="12" t="s">
        <v>799</v>
      </c>
      <c r="C23" s="12" t="s">
        <v>868</v>
      </c>
      <c r="D23" s="12" t="s">
        <v>869</v>
      </c>
      <c r="E23" s="12">
        <v>71</v>
      </c>
      <c r="F23" s="7">
        <f t="shared" si="0"/>
        <v>35.5</v>
      </c>
      <c r="G23" s="7">
        <v>77.6</v>
      </c>
      <c r="H23" s="7">
        <f t="shared" si="3"/>
        <v>38.8</v>
      </c>
      <c r="I23" s="7">
        <f t="shared" si="4"/>
        <v>74.3</v>
      </c>
      <c r="J23" s="12"/>
    </row>
    <row r="24" spans="1:10" ht="14.25">
      <c r="A24" s="12" t="s">
        <v>796</v>
      </c>
      <c r="B24" s="12" t="s">
        <v>824</v>
      </c>
      <c r="C24" s="12" t="s">
        <v>918</v>
      </c>
      <c r="D24" s="12" t="s">
        <v>919</v>
      </c>
      <c r="E24" s="12">
        <v>62</v>
      </c>
      <c r="F24" s="7">
        <f t="shared" si="0"/>
        <v>31</v>
      </c>
      <c r="G24" s="7">
        <v>79</v>
      </c>
      <c r="H24" s="7">
        <f t="shared" si="3"/>
        <v>39.5</v>
      </c>
      <c r="I24" s="7">
        <f t="shared" si="4"/>
        <v>70.5</v>
      </c>
      <c r="J24" s="12"/>
    </row>
    <row r="25" spans="1:10" ht="14.25">
      <c r="A25" s="12" t="s">
        <v>796</v>
      </c>
      <c r="B25" s="12" t="s">
        <v>803</v>
      </c>
      <c r="C25" s="12" t="s">
        <v>876</v>
      </c>
      <c r="D25" s="12" t="s">
        <v>877</v>
      </c>
      <c r="E25" s="12">
        <v>65</v>
      </c>
      <c r="F25" s="7">
        <f t="shared" si="0"/>
        <v>32.5</v>
      </c>
      <c r="G25" s="7">
        <v>82.6</v>
      </c>
      <c r="H25" s="7">
        <f t="shared" si="3"/>
        <v>41.3</v>
      </c>
      <c r="I25" s="7">
        <f t="shared" si="4"/>
        <v>73.8</v>
      </c>
      <c r="J25" s="12"/>
    </row>
    <row r="26" spans="1:10" ht="14.25">
      <c r="A26" s="12" t="s">
        <v>796</v>
      </c>
      <c r="B26" s="12" t="s">
        <v>798</v>
      </c>
      <c r="C26" s="12" t="s">
        <v>866</v>
      </c>
      <c r="D26" s="12" t="s">
        <v>867</v>
      </c>
      <c r="E26" s="12">
        <v>70</v>
      </c>
      <c r="F26" s="7">
        <f t="shared" si="0"/>
        <v>35</v>
      </c>
      <c r="G26" s="7">
        <v>80</v>
      </c>
      <c r="H26" s="7">
        <f t="shared" si="3"/>
        <v>40</v>
      </c>
      <c r="I26" s="7">
        <f t="shared" si="4"/>
        <v>75</v>
      </c>
      <c r="J26" s="12"/>
    </row>
    <row r="27" spans="1:10" ht="14.25">
      <c r="A27" s="12" t="s">
        <v>796</v>
      </c>
      <c r="B27" s="12" t="s">
        <v>828</v>
      </c>
      <c r="C27" s="12" t="s">
        <v>926</v>
      </c>
      <c r="D27" s="12" t="s">
        <v>927</v>
      </c>
      <c r="E27" s="12">
        <v>62</v>
      </c>
      <c r="F27" s="7">
        <f t="shared" si="0"/>
        <v>31</v>
      </c>
      <c r="G27" s="7">
        <v>77.8</v>
      </c>
      <c r="H27" s="7">
        <f t="shared" si="3"/>
        <v>38.9</v>
      </c>
      <c r="I27" s="7">
        <f t="shared" si="4"/>
        <v>69.9</v>
      </c>
      <c r="J27" s="12"/>
    </row>
    <row r="28" spans="1:10" ht="14.25">
      <c r="A28" s="12" t="s">
        <v>796</v>
      </c>
      <c r="B28" s="12" t="s">
        <v>836</v>
      </c>
      <c r="C28" s="12" t="s">
        <v>942</v>
      </c>
      <c r="D28" s="12" t="s">
        <v>943</v>
      </c>
      <c r="E28" s="12">
        <v>61</v>
      </c>
      <c r="F28" s="7">
        <f t="shared" si="0"/>
        <v>30.5</v>
      </c>
      <c r="G28" s="7">
        <v>72.8</v>
      </c>
      <c r="H28" s="7">
        <f t="shared" si="3"/>
        <v>36.4</v>
      </c>
      <c r="I28" s="7">
        <f t="shared" si="4"/>
        <v>66.9</v>
      </c>
      <c r="J28" s="12"/>
    </row>
    <row r="29" spans="1:10" ht="14.25">
      <c r="A29" s="12" t="s">
        <v>796</v>
      </c>
      <c r="B29" s="12" t="s">
        <v>834</v>
      </c>
      <c r="C29" s="12" t="s">
        <v>938</v>
      </c>
      <c r="D29" s="12" t="s">
        <v>939</v>
      </c>
      <c r="E29" s="12">
        <v>63</v>
      </c>
      <c r="F29" s="7">
        <f t="shared" si="0"/>
        <v>31.5</v>
      </c>
      <c r="G29" s="7">
        <v>74.8</v>
      </c>
      <c r="H29" s="7">
        <f t="shared" si="3"/>
        <v>37.4</v>
      </c>
      <c r="I29" s="7">
        <f t="shared" si="4"/>
        <v>68.9</v>
      </c>
      <c r="J29" s="12"/>
    </row>
    <row r="30" spans="1:10" ht="14.25">
      <c r="A30" s="12" t="s">
        <v>796</v>
      </c>
      <c r="B30" s="12" t="s">
        <v>838</v>
      </c>
      <c r="C30" s="12" t="s">
        <v>946</v>
      </c>
      <c r="D30" s="12" t="s">
        <v>947</v>
      </c>
      <c r="E30" s="12">
        <v>61</v>
      </c>
      <c r="F30" s="7">
        <f t="shared" si="0"/>
        <v>30.5</v>
      </c>
      <c r="G30" s="7" t="s">
        <v>201</v>
      </c>
      <c r="H30" s="12" t="s">
        <v>950</v>
      </c>
      <c r="I30" s="12" t="s">
        <v>950</v>
      </c>
      <c r="J30" s="12"/>
    </row>
    <row r="31" spans="1:10" ht="14.25">
      <c r="A31" s="12" t="s">
        <v>796</v>
      </c>
      <c r="B31" s="12" t="s">
        <v>807</v>
      </c>
      <c r="C31" s="12" t="s">
        <v>884</v>
      </c>
      <c r="D31" s="12" t="s">
        <v>885</v>
      </c>
      <c r="E31" s="12">
        <v>66</v>
      </c>
      <c r="F31" s="7">
        <f t="shared" si="0"/>
        <v>33</v>
      </c>
      <c r="G31" s="7">
        <v>80</v>
      </c>
      <c r="H31" s="7">
        <f aca="true" t="shared" si="5" ref="H31:H48">G31*0.5</f>
        <v>40</v>
      </c>
      <c r="I31" s="7">
        <f aca="true" t="shared" si="6" ref="I31:I48">F31+H31</f>
        <v>73</v>
      </c>
      <c r="J31" s="12"/>
    </row>
    <row r="32" spans="1:10" ht="14.25">
      <c r="A32" s="12" t="s">
        <v>796</v>
      </c>
      <c r="B32" s="12" t="s">
        <v>802</v>
      </c>
      <c r="C32" s="12" t="s">
        <v>874</v>
      </c>
      <c r="D32" s="12" t="s">
        <v>875</v>
      </c>
      <c r="E32" s="12">
        <v>68</v>
      </c>
      <c r="F32" s="7">
        <f t="shared" si="0"/>
        <v>34</v>
      </c>
      <c r="G32" s="7">
        <v>79.6</v>
      </c>
      <c r="H32" s="7">
        <f t="shared" si="5"/>
        <v>39.8</v>
      </c>
      <c r="I32" s="7">
        <f t="shared" si="6"/>
        <v>73.8</v>
      </c>
      <c r="J32" s="12"/>
    </row>
    <row r="33" spans="1:10" ht="14.25">
      <c r="A33" s="12" t="s">
        <v>796</v>
      </c>
      <c r="B33" s="12" t="s">
        <v>812</v>
      </c>
      <c r="C33" s="12" t="s">
        <v>894</v>
      </c>
      <c r="D33" s="12" t="s">
        <v>895</v>
      </c>
      <c r="E33" s="12">
        <v>68</v>
      </c>
      <c r="F33" s="7">
        <f t="shared" si="0"/>
        <v>34</v>
      </c>
      <c r="G33" s="7">
        <v>75.8</v>
      </c>
      <c r="H33" s="7">
        <f t="shared" si="5"/>
        <v>37.9</v>
      </c>
      <c r="I33" s="7">
        <f t="shared" si="6"/>
        <v>71.9</v>
      </c>
      <c r="J33" s="12"/>
    </row>
    <row r="34" spans="1:10" ht="14.25">
      <c r="A34" s="12" t="s">
        <v>796</v>
      </c>
      <c r="B34" s="12" t="s">
        <v>823</v>
      </c>
      <c r="C34" s="12" t="s">
        <v>916</v>
      </c>
      <c r="D34" s="12" t="s">
        <v>917</v>
      </c>
      <c r="E34" s="12">
        <v>61</v>
      </c>
      <c r="F34" s="7">
        <f t="shared" si="0"/>
        <v>30.5</v>
      </c>
      <c r="G34" s="7">
        <v>80.4</v>
      </c>
      <c r="H34" s="7">
        <f t="shared" si="5"/>
        <v>40.2</v>
      </c>
      <c r="I34" s="7">
        <f t="shared" si="6"/>
        <v>70.7</v>
      </c>
      <c r="J34" s="12"/>
    </row>
    <row r="35" spans="1:10" ht="14.25">
      <c r="A35" s="12" t="s">
        <v>796</v>
      </c>
      <c r="B35" s="12" t="s">
        <v>820</v>
      </c>
      <c r="C35" s="12" t="s">
        <v>910</v>
      </c>
      <c r="D35" s="12" t="s">
        <v>911</v>
      </c>
      <c r="E35" s="12">
        <v>66</v>
      </c>
      <c r="F35" s="7">
        <f aca="true" t="shared" si="7" ref="F35:F57">E35*0.5</f>
        <v>33</v>
      </c>
      <c r="G35" s="7">
        <v>75.8</v>
      </c>
      <c r="H35" s="7">
        <f t="shared" si="5"/>
        <v>37.9</v>
      </c>
      <c r="I35" s="7">
        <f t="shared" si="6"/>
        <v>70.9</v>
      </c>
      <c r="J35" s="12"/>
    </row>
    <row r="36" spans="1:10" ht="14.25">
      <c r="A36" s="12" t="s">
        <v>796</v>
      </c>
      <c r="B36" s="12" t="s">
        <v>801</v>
      </c>
      <c r="C36" s="12" t="s">
        <v>872</v>
      </c>
      <c r="D36" s="12" t="s">
        <v>873</v>
      </c>
      <c r="E36" s="12">
        <v>67</v>
      </c>
      <c r="F36" s="7">
        <f t="shared" si="7"/>
        <v>33.5</v>
      </c>
      <c r="G36" s="7">
        <v>81.2</v>
      </c>
      <c r="H36" s="7">
        <f t="shared" si="5"/>
        <v>40.6</v>
      </c>
      <c r="I36" s="7">
        <f t="shared" si="6"/>
        <v>74.1</v>
      </c>
      <c r="J36" s="12"/>
    </row>
    <row r="37" spans="1:10" ht="14.25">
      <c r="A37" s="12" t="s">
        <v>796</v>
      </c>
      <c r="B37" s="12" t="s">
        <v>825</v>
      </c>
      <c r="C37" s="12" t="s">
        <v>920</v>
      </c>
      <c r="D37" s="12" t="s">
        <v>921</v>
      </c>
      <c r="E37" s="12">
        <v>65</v>
      </c>
      <c r="F37" s="7">
        <f t="shared" si="7"/>
        <v>32.5</v>
      </c>
      <c r="G37" s="7">
        <v>75.6</v>
      </c>
      <c r="H37" s="7">
        <f t="shared" si="5"/>
        <v>37.8</v>
      </c>
      <c r="I37" s="7">
        <f t="shared" si="6"/>
        <v>70.3</v>
      </c>
      <c r="J37" s="12"/>
    </row>
    <row r="38" spans="1:10" ht="14.25">
      <c r="A38" s="12" t="s">
        <v>796</v>
      </c>
      <c r="B38" s="12" t="s">
        <v>800</v>
      </c>
      <c r="C38" s="12" t="s">
        <v>870</v>
      </c>
      <c r="D38" s="12" t="s">
        <v>871</v>
      </c>
      <c r="E38" s="12">
        <v>67</v>
      </c>
      <c r="F38" s="7">
        <f t="shared" si="7"/>
        <v>33.5</v>
      </c>
      <c r="G38" s="7">
        <v>81.4</v>
      </c>
      <c r="H38" s="7">
        <f t="shared" si="5"/>
        <v>40.7</v>
      </c>
      <c r="I38" s="7">
        <f t="shared" si="6"/>
        <v>74.2</v>
      </c>
      <c r="J38" s="12"/>
    </row>
    <row r="39" spans="1:10" ht="14.25">
      <c r="A39" s="12" t="s">
        <v>796</v>
      </c>
      <c r="B39" s="12" t="s">
        <v>814</v>
      </c>
      <c r="C39" s="12" t="s">
        <v>898</v>
      </c>
      <c r="D39" s="12" t="s">
        <v>899</v>
      </c>
      <c r="E39" s="12">
        <v>62</v>
      </c>
      <c r="F39" s="7">
        <f t="shared" si="7"/>
        <v>31</v>
      </c>
      <c r="G39" s="7">
        <v>81.6</v>
      </c>
      <c r="H39" s="7">
        <f t="shared" si="5"/>
        <v>40.8</v>
      </c>
      <c r="I39" s="7">
        <f t="shared" si="6"/>
        <v>71.8</v>
      </c>
      <c r="J39" s="12"/>
    </row>
    <row r="40" spans="1:10" ht="14.25">
      <c r="A40" s="12" t="s">
        <v>796</v>
      </c>
      <c r="B40" s="12" t="s">
        <v>833</v>
      </c>
      <c r="C40" s="12" t="s">
        <v>936</v>
      </c>
      <c r="D40" s="12" t="s">
        <v>937</v>
      </c>
      <c r="E40" s="12">
        <v>63</v>
      </c>
      <c r="F40" s="7">
        <f t="shared" si="7"/>
        <v>31.5</v>
      </c>
      <c r="G40" s="7">
        <v>75</v>
      </c>
      <c r="H40" s="7">
        <f t="shared" si="5"/>
        <v>37.5</v>
      </c>
      <c r="I40" s="7">
        <f t="shared" si="6"/>
        <v>69</v>
      </c>
      <c r="J40" s="12"/>
    </row>
    <row r="41" spans="1:10" ht="14.25">
      <c r="A41" s="12" t="s">
        <v>796</v>
      </c>
      <c r="B41" s="12" t="s">
        <v>809</v>
      </c>
      <c r="C41" s="12" t="s">
        <v>888</v>
      </c>
      <c r="D41" s="12" t="s">
        <v>889</v>
      </c>
      <c r="E41" s="12">
        <v>67</v>
      </c>
      <c r="F41" s="7">
        <f t="shared" si="7"/>
        <v>33.5</v>
      </c>
      <c r="G41" s="7">
        <v>77.8</v>
      </c>
      <c r="H41" s="7">
        <f t="shared" si="5"/>
        <v>38.9</v>
      </c>
      <c r="I41" s="7">
        <f t="shared" si="6"/>
        <v>72.4</v>
      </c>
      <c r="J41" s="12"/>
    </row>
    <row r="42" spans="1:10" ht="14.25">
      <c r="A42" s="12" t="s">
        <v>796</v>
      </c>
      <c r="B42" s="12" t="s">
        <v>822</v>
      </c>
      <c r="C42" s="12" t="s">
        <v>914</v>
      </c>
      <c r="D42" s="12" t="s">
        <v>915</v>
      </c>
      <c r="E42" s="12">
        <v>64</v>
      </c>
      <c r="F42" s="7">
        <f t="shared" si="7"/>
        <v>32</v>
      </c>
      <c r="G42" s="7">
        <v>77.4</v>
      </c>
      <c r="H42" s="7">
        <f t="shared" si="5"/>
        <v>38.7</v>
      </c>
      <c r="I42" s="7">
        <f t="shared" si="6"/>
        <v>70.7</v>
      </c>
      <c r="J42" s="12"/>
    </row>
    <row r="43" spans="1:10" ht="14.25">
      <c r="A43" s="12" t="s">
        <v>796</v>
      </c>
      <c r="B43" s="12" t="s">
        <v>832</v>
      </c>
      <c r="C43" s="12" t="s">
        <v>934</v>
      </c>
      <c r="D43" s="12" t="s">
        <v>935</v>
      </c>
      <c r="E43" s="12">
        <v>64</v>
      </c>
      <c r="F43" s="7">
        <f t="shared" si="7"/>
        <v>32</v>
      </c>
      <c r="G43" s="7">
        <v>74.4</v>
      </c>
      <c r="H43" s="7">
        <f t="shared" si="5"/>
        <v>37.2</v>
      </c>
      <c r="I43" s="7">
        <f t="shared" si="6"/>
        <v>69.2</v>
      </c>
      <c r="J43" s="12"/>
    </row>
    <row r="44" spans="1:10" ht="14.25">
      <c r="A44" s="12" t="s">
        <v>796</v>
      </c>
      <c r="B44" s="12" t="s">
        <v>805</v>
      </c>
      <c r="C44" s="12" t="s">
        <v>880</v>
      </c>
      <c r="D44" s="12" t="s">
        <v>881</v>
      </c>
      <c r="E44" s="12">
        <v>68</v>
      </c>
      <c r="F44" s="7">
        <f t="shared" si="7"/>
        <v>34</v>
      </c>
      <c r="G44" s="7">
        <v>78.4</v>
      </c>
      <c r="H44" s="7">
        <f t="shared" si="5"/>
        <v>39.2</v>
      </c>
      <c r="I44" s="7">
        <f t="shared" si="6"/>
        <v>73.2</v>
      </c>
      <c r="J44" s="12"/>
    </row>
    <row r="45" spans="1:10" ht="14.25">
      <c r="A45" s="12" t="s">
        <v>796</v>
      </c>
      <c r="B45" s="12" t="s">
        <v>830</v>
      </c>
      <c r="C45" s="12" t="s">
        <v>930</v>
      </c>
      <c r="D45" s="12" t="s">
        <v>931</v>
      </c>
      <c r="E45" s="12">
        <v>61</v>
      </c>
      <c r="F45" s="7">
        <f t="shared" si="7"/>
        <v>30.5</v>
      </c>
      <c r="G45" s="7">
        <v>78</v>
      </c>
      <c r="H45" s="7">
        <f t="shared" si="5"/>
        <v>39</v>
      </c>
      <c r="I45" s="7">
        <f t="shared" si="6"/>
        <v>69.5</v>
      </c>
      <c r="J45" s="12"/>
    </row>
    <row r="46" spans="1:10" ht="14.25">
      <c r="A46" s="12" t="s">
        <v>796</v>
      </c>
      <c r="B46" s="12" t="s">
        <v>827</v>
      </c>
      <c r="C46" s="12" t="s">
        <v>924</v>
      </c>
      <c r="D46" s="12" t="s">
        <v>925</v>
      </c>
      <c r="E46" s="12">
        <v>63</v>
      </c>
      <c r="F46" s="7">
        <f t="shared" si="7"/>
        <v>31.5</v>
      </c>
      <c r="G46" s="7">
        <v>76.8</v>
      </c>
      <c r="H46" s="7">
        <f t="shared" si="5"/>
        <v>38.4</v>
      </c>
      <c r="I46" s="7">
        <f t="shared" si="6"/>
        <v>69.9</v>
      </c>
      <c r="J46" s="12"/>
    </row>
    <row r="47" spans="1:10" ht="14.25">
      <c r="A47" s="12" t="s">
        <v>796</v>
      </c>
      <c r="B47" s="12" t="s">
        <v>810</v>
      </c>
      <c r="C47" s="12" t="s">
        <v>890</v>
      </c>
      <c r="D47" s="12" t="s">
        <v>891</v>
      </c>
      <c r="E47" s="12">
        <v>63</v>
      </c>
      <c r="F47" s="7">
        <f t="shared" si="7"/>
        <v>31.5</v>
      </c>
      <c r="G47" s="7">
        <v>81.8</v>
      </c>
      <c r="H47" s="7">
        <f t="shared" si="5"/>
        <v>40.9</v>
      </c>
      <c r="I47" s="7">
        <f t="shared" si="6"/>
        <v>72.4</v>
      </c>
      <c r="J47" s="12"/>
    </row>
    <row r="48" spans="1:10" ht="14.25">
      <c r="A48" s="12" t="s">
        <v>796</v>
      </c>
      <c r="B48" s="12" t="s">
        <v>808</v>
      </c>
      <c r="C48" s="12" t="s">
        <v>886</v>
      </c>
      <c r="D48" s="12" t="s">
        <v>887</v>
      </c>
      <c r="E48" s="12">
        <v>62</v>
      </c>
      <c r="F48" s="7">
        <f t="shared" si="7"/>
        <v>31</v>
      </c>
      <c r="G48" s="7">
        <v>83</v>
      </c>
      <c r="H48" s="7">
        <f t="shared" si="5"/>
        <v>41.5</v>
      </c>
      <c r="I48" s="7">
        <f t="shared" si="6"/>
        <v>72.5</v>
      </c>
      <c r="J48" s="12"/>
    </row>
    <row r="49" spans="1:10" ht="14.25">
      <c r="A49" s="12" t="s">
        <v>796</v>
      </c>
      <c r="B49" s="12" t="s">
        <v>839</v>
      </c>
      <c r="C49" s="12" t="s">
        <v>948</v>
      </c>
      <c r="D49" s="12" t="s">
        <v>949</v>
      </c>
      <c r="E49" s="12">
        <v>61</v>
      </c>
      <c r="F49" s="7">
        <f t="shared" si="7"/>
        <v>30.5</v>
      </c>
      <c r="G49" s="7" t="s">
        <v>201</v>
      </c>
      <c r="H49" s="12" t="s">
        <v>950</v>
      </c>
      <c r="I49" s="12" t="s">
        <v>950</v>
      </c>
      <c r="J49" s="12"/>
    </row>
    <row r="50" spans="1:10" ht="14.25">
      <c r="A50" s="12" t="s">
        <v>796</v>
      </c>
      <c r="B50" s="12" t="s">
        <v>813</v>
      </c>
      <c r="C50" s="12" t="s">
        <v>896</v>
      </c>
      <c r="D50" s="12" t="s">
        <v>897</v>
      </c>
      <c r="E50" s="12">
        <v>63</v>
      </c>
      <c r="F50" s="7">
        <f t="shared" si="7"/>
        <v>31.5</v>
      </c>
      <c r="G50" s="7">
        <v>80.6</v>
      </c>
      <c r="H50" s="7">
        <f aca="true" t="shared" si="8" ref="H50:H57">G50*0.5</f>
        <v>40.3</v>
      </c>
      <c r="I50" s="7">
        <f aca="true" t="shared" si="9" ref="I50:I57">F50+H50</f>
        <v>71.8</v>
      </c>
      <c r="J50" s="12"/>
    </row>
    <row r="51" spans="1:10" ht="14.25">
      <c r="A51" s="12" t="s">
        <v>796</v>
      </c>
      <c r="B51" s="12" t="s">
        <v>811</v>
      </c>
      <c r="C51" s="12" t="s">
        <v>892</v>
      </c>
      <c r="D51" s="12" t="s">
        <v>893</v>
      </c>
      <c r="E51" s="12">
        <v>68</v>
      </c>
      <c r="F51" s="7">
        <f t="shared" si="7"/>
        <v>34</v>
      </c>
      <c r="G51" s="7">
        <v>76</v>
      </c>
      <c r="H51" s="7">
        <f t="shared" si="8"/>
        <v>38</v>
      </c>
      <c r="I51" s="7">
        <f t="shared" si="9"/>
        <v>72</v>
      </c>
      <c r="J51" s="12"/>
    </row>
    <row r="52" spans="1:10" ht="14.25">
      <c r="A52" s="12" t="s">
        <v>796</v>
      </c>
      <c r="B52" s="12" t="s">
        <v>804</v>
      </c>
      <c r="C52" s="12" t="s">
        <v>878</v>
      </c>
      <c r="D52" s="12" t="s">
        <v>879</v>
      </c>
      <c r="E52" s="12">
        <v>66</v>
      </c>
      <c r="F52" s="7">
        <f t="shared" si="7"/>
        <v>33</v>
      </c>
      <c r="G52" s="7">
        <v>81</v>
      </c>
      <c r="H52" s="7">
        <f t="shared" si="8"/>
        <v>40.5</v>
      </c>
      <c r="I52" s="7">
        <f t="shared" si="9"/>
        <v>73.5</v>
      </c>
      <c r="J52" s="12"/>
    </row>
    <row r="53" spans="1:10" ht="14.25">
      <c r="A53" s="12" t="s">
        <v>796</v>
      </c>
      <c r="B53" s="12" t="s">
        <v>797</v>
      </c>
      <c r="C53" s="12" t="s">
        <v>864</v>
      </c>
      <c r="D53" s="12" t="s">
        <v>865</v>
      </c>
      <c r="E53" s="12">
        <v>68</v>
      </c>
      <c r="F53" s="7">
        <f t="shared" si="7"/>
        <v>34</v>
      </c>
      <c r="G53" s="7">
        <v>82.6</v>
      </c>
      <c r="H53" s="7">
        <f t="shared" si="8"/>
        <v>41.3</v>
      </c>
      <c r="I53" s="7">
        <f t="shared" si="9"/>
        <v>75.3</v>
      </c>
      <c r="J53" s="12"/>
    </row>
    <row r="54" spans="1:10" ht="14.25">
      <c r="A54" s="12" t="s">
        <v>796</v>
      </c>
      <c r="B54" s="12" t="s">
        <v>818</v>
      </c>
      <c r="C54" s="12" t="s">
        <v>906</v>
      </c>
      <c r="D54" s="12" t="s">
        <v>907</v>
      </c>
      <c r="E54" s="12">
        <v>64</v>
      </c>
      <c r="F54" s="7">
        <f t="shared" si="7"/>
        <v>32</v>
      </c>
      <c r="G54" s="7">
        <v>78</v>
      </c>
      <c r="H54" s="7">
        <f t="shared" si="8"/>
        <v>39</v>
      </c>
      <c r="I54" s="7">
        <f t="shared" si="9"/>
        <v>71</v>
      </c>
      <c r="J54" s="12"/>
    </row>
    <row r="55" spans="1:10" ht="14.25">
      <c r="A55" s="12" t="s">
        <v>796</v>
      </c>
      <c r="B55" s="12" t="s">
        <v>815</v>
      </c>
      <c r="C55" s="12" t="s">
        <v>900</v>
      </c>
      <c r="D55" s="12" t="s">
        <v>901</v>
      </c>
      <c r="E55" s="12">
        <v>65</v>
      </c>
      <c r="F55" s="7">
        <f t="shared" si="7"/>
        <v>32.5</v>
      </c>
      <c r="G55" s="7">
        <v>78.2</v>
      </c>
      <c r="H55" s="7">
        <f t="shared" si="8"/>
        <v>39.1</v>
      </c>
      <c r="I55" s="7">
        <f t="shared" si="9"/>
        <v>71.6</v>
      </c>
      <c r="J55" s="12"/>
    </row>
    <row r="56" spans="1:10" ht="14.25">
      <c r="A56" s="12" t="s">
        <v>796</v>
      </c>
      <c r="B56" s="12" t="s">
        <v>816</v>
      </c>
      <c r="C56" s="12" t="s">
        <v>902</v>
      </c>
      <c r="D56" s="12" t="s">
        <v>903</v>
      </c>
      <c r="E56" s="12">
        <v>63</v>
      </c>
      <c r="F56" s="7">
        <f t="shared" si="7"/>
        <v>31.5</v>
      </c>
      <c r="G56" s="7">
        <v>79.6</v>
      </c>
      <c r="H56" s="7">
        <f t="shared" si="8"/>
        <v>39.8</v>
      </c>
      <c r="I56" s="7">
        <f t="shared" si="9"/>
        <v>71.3</v>
      </c>
      <c r="J56" s="12"/>
    </row>
    <row r="57" spans="1:10" ht="14.25">
      <c r="A57" s="12" t="s">
        <v>796</v>
      </c>
      <c r="B57" s="12" t="s">
        <v>819</v>
      </c>
      <c r="C57" s="12" t="s">
        <v>908</v>
      </c>
      <c r="D57" s="12" t="s">
        <v>909</v>
      </c>
      <c r="E57" s="12">
        <v>61</v>
      </c>
      <c r="F57" s="7">
        <f t="shared" si="7"/>
        <v>30.5</v>
      </c>
      <c r="G57" s="7">
        <v>81</v>
      </c>
      <c r="H57" s="7">
        <f t="shared" si="8"/>
        <v>40.5</v>
      </c>
      <c r="I57" s="7">
        <f t="shared" si="9"/>
        <v>71</v>
      </c>
      <c r="J57" s="12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4.25"/>
  <cols>
    <col min="1" max="1" width="10.125" style="11" customWidth="1"/>
    <col min="2" max="3" width="9.00390625" style="11" customWidth="1"/>
    <col min="4" max="4" width="20.125" style="11" customWidth="1"/>
    <col min="5" max="5" width="9.75390625" style="11" customWidth="1"/>
    <col min="6" max="6" width="9.00390625" style="11" customWidth="1"/>
    <col min="7" max="7" width="10.25390625" style="11" customWidth="1"/>
    <col min="8" max="10" width="9.00390625" style="11" customWidth="1"/>
  </cols>
  <sheetData>
    <row r="1" spans="1:10" ht="28.5" customHeight="1">
      <c r="A1" s="23" t="s">
        <v>956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63</v>
      </c>
      <c r="G2" s="4" t="s">
        <v>60</v>
      </c>
      <c r="H2" s="3" t="s">
        <v>64</v>
      </c>
      <c r="I2" s="4" t="s">
        <v>61</v>
      </c>
      <c r="J2" s="3" t="s">
        <v>5</v>
      </c>
    </row>
    <row r="3" spans="1:10" ht="14.25">
      <c r="A3" s="13">
        <v>600</v>
      </c>
      <c r="B3" s="14" t="s">
        <v>428</v>
      </c>
      <c r="C3" s="17" t="s">
        <v>429</v>
      </c>
      <c r="D3" s="16" t="s">
        <v>430</v>
      </c>
      <c r="E3" s="15">
        <v>61</v>
      </c>
      <c r="F3" s="7">
        <f aca="true" t="shared" si="0" ref="F3:F33">E3*0.5</f>
        <v>30.5</v>
      </c>
      <c r="G3" s="12">
        <v>77.8</v>
      </c>
      <c r="H3" s="7">
        <f aca="true" t="shared" si="1" ref="H3:H16">G3*0.5</f>
        <v>38.9</v>
      </c>
      <c r="I3" s="7">
        <f aca="true" t="shared" si="2" ref="I3:I16">F3+H3</f>
        <v>69.4</v>
      </c>
      <c r="J3" s="12"/>
    </row>
    <row r="4" spans="1:10" ht="14.25">
      <c r="A4" s="13">
        <v>600</v>
      </c>
      <c r="B4" s="14" t="s">
        <v>422</v>
      </c>
      <c r="C4" s="15" t="s">
        <v>423</v>
      </c>
      <c r="D4" s="16" t="s">
        <v>424</v>
      </c>
      <c r="E4" s="15">
        <v>62</v>
      </c>
      <c r="F4" s="7">
        <f t="shared" si="0"/>
        <v>31</v>
      </c>
      <c r="G4" s="12">
        <v>77.6</v>
      </c>
      <c r="H4" s="7">
        <f t="shared" si="1"/>
        <v>38.8</v>
      </c>
      <c r="I4" s="7">
        <f t="shared" si="2"/>
        <v>69.8</v>
      </c>
      <c r="J4" s="12"/>
    </row>
    <row r="5" spans="1:10" ht="14.25">
      <c r="A5" s="13">
        <v>600</v>
      </c>
      <c r="B5" s="14" t="s">
        <v>419</v>
      </c>
      <c r="C5" s="17" t="s">
        <v>420</v>
      </c>
      <c r="D5" s="18" t="s">
        <v>421</v>
      </c>
      <c r="E5" s="17">
        <v>64</v>
      </c>
      <c r="F5" s="7">
        <f t="shared" si="0"/>
        <v>32</v>
      </c>
      <c r="G5" s="12">
        <v>78.8</v>
      </c>
      <c r="H5" s="7">
        <f t="shared" si="1"/>
        <v>39.4</v>
      </c>
      <c r="I5" s="7">
        <f t="shared" si="2"/>
        <v>71.4</v>
      </c>
      <c r="J5" s="12"/>
    </row>
    <row r="6" spans="1:10" ht="14.25">
      <c r="A6" s="13">
        <v>600</v>
      </c>
      <c r="B6" s="14" t="s">
        <v>413</v>
      </c>
      <c r="C6" s="15" t="s">
        <v>414</v>
      </c>
      <c r="D6" s="16" t="s">
        <v>415</v>
      </c>
      <c r="E6" s="15">
        <v>67</v>
      </c>
      <c r="F6" s="7">
        <f t="shared" si="0"/>
        <v>33.5</v>
      </c>
      <c r="G6" s="7">
        <v>78.4</v>
      </c>
      <c r="H6" s="7">
        <f t="shared" si="1"/>
        <v>39.2</v>
      </c>
      <c r="I6" s="7">
        <f t="shared" si="2"/>
        <v>72.7</v>
      </c>
      <c r="J6" s="7"/>
    </row>
    <row r="7" spans="1:10" ht="14.25">
      <c r="A7" s="13">
        <v>600</v>
      </c>
      <c r="B7" s="14" t="s">
        <v>425</v>
      </c>
      <c r="C7" s="15" t="s">
        <v>426</v>
      </c>
      <c r="D7" s="16" t="s">
        <v>427</v>
      </c>
      <c r="E7" s="15">
        <v>61</v>
      </c>
      <c r="F7" s="7">
        <f t="shared" si="0"/>
        <v>30.5</v>
      </c>
      <c r="G7" s="12">
        <v>78.4</v>
      </c>
      <c r="H7" s="7">
        <f t="shared" si="1"/>
        <v>39.2</v>
      </c>
      <c r="I7" s="7">
        <f t="shared" si="2"/>
        <v>69.7</v>
      </c>
      <c r="J7" s="12"/>
    </row>
    <row r="8" spans="1:10" ht="14.25">
      <c r="A8" s="13">
        <v>600</v>
      </c>
      <c r="B8" s="14" t="s">
        <v>431</v>
      </c>
      <c r="C8" s="15" t="s">
        <v>432</v>
      </c>
      <c r="D8" s="16" t="s">
        <v>433</v>
      </c>
      <c r="E8" s="15">
        <v>61</v>
      </c>
      <c r="F8" s="7">
        <f t="shared" si="0"/>
        <v>30.5</v>
      </c>
      <c r="G8" s="12">
        <v>74.8</v>
      </c>
      <c r="H8" s="7">
        <f t="shared" si="1"/>
        <v>37.4</v>
      </c>
      <c r="I8" s="7">
        <f t="shared" si="2"/>
        <v>67.9</v>
      </c>
      <c r="J8" s="12"/>
    </row>
    <row r="9" spans="1:10" ht="14.25">
      <c r="A9" s="13">
        <v>600</v>
      </c>
      <c r="B9" s="14" t="s">
        <v>416</v>
      </c>
      <c r="C9" s="15" t="s">
        <v>417</v>
      </c>
      <c r="D9" s="16" t="s">
        <v>418</v>
      </c>
      <c r="E9" s="15">
        <v>62</v>
      </c>
      <c r="F9" s="7">
        <f t="shared" si="0"/>
        <v>31</v>
      </c>
      <c r="G9" s="12">
        <v>82.8</v>
      </c>
      <c r="H9" s="7">
        <f t="shared" si="1"/>
        <v>41.4</v>
      </c>
      <c r="I9" s="7">
        <f t="shared" si="2"/>
        <v>72.4</v>
      </c>
      <c r="J9" s="12"/>
    </row>
    <row r="10" spans="1:10" ht="14.25">
      <c r="A10" s="13">
        <v>600</v>
      </c>
      <c r="B10" s="14" t="s">
        <v>434</v>
      </c>
      <c r="C10" s="15" t="s">
        <v>435</v>
      </c>
      <c r="D10" s="16" t="s">
        <v>436</v>
      </c>
      <c r="E10" s="15">
        <v>62</v>
      </c>
      <c r="F10" s="7">
        <f t="shared" si="0"/>
        <v>31</v>
      </c>
      <c r="G10" s="12">
        <v>70.2</v>
      </c>
      <c r="H10" s="7">
        <f t="shared" si="1"/>
        <v>35.1</v>
      </c>
      <c r="I10" s="7">
        <f t="shared" si="2"/>
        <v>66.1</v>
      </c>
      <c r="J10" s="12"/>
    </row>
    <row r="11" spans="1:10" ht="14.25">
      <c r="A11" s="13">
        <v>601</v>
      </c>
      <c r="B11" s="14" t="s">
        <v>473</v>
      </c>
      <c r="C11" s="15" t="s">
        <v>474</v>
      </c>
      <c r="D11" s="16" t="s">
        <v>475</v>
      </c>
      <c r="E11" s="15">
        <v>60</v>
      </c>
      <c r="F11" s="7">
        <f t="shared" si="0"/>
        <v>30</v>
      </c>
      <c r="G11" s="12">
        <v>77.2</v>
      </c>
      <c r="H11" s="7">
        <f t="shared" si="1"/>
        <v>38.6</v>
      </c>
      <c r="I11" s="7">
        <f t="shared" si="2"/>
        <v>68.6</v>
      </c>
      <c r="J11" s="12"/>
    </row>
    <row r="12" spans="1:10" ht="14.25">
      <c r="A12" s="13">
        <v>601</v>
      </c>
      <c r="B12" s="14" t="s">
        <v>470</v>
      </c>
      <c r="C12" s="17" t="s">
        <v>471</v>
      </c>
      <c r="D12" s="18" t="s">
        <v>472</v>
      </c>
      <c r="E12" s="17">
        <v>68</v>
      </c>
      <c r="F12" s="7">
        <f t="shared" si="0"/>
        <v>34</v>
      </c>
      <c r="G12" s="12">
        <v>70.4</v>
      </c>
      <c r="H12" s="7">
        <f t="shared" si="1"/>
        <v>35.2</v>
      </c>
      <c r="I12" s="7">
        <f t="shared" si="2"/>
        <v>69.2</v>
      </c>
      <c r="J12" s="12"/>
    </row>
    <row r="13" spans="1:10" ht="14.25">
      <c r="A13" s="13">
        <v>601</v>
      </c>
      <c r="B13" s="14" t="s">
        <v>449</v>
      </c>
      <c r="C13" s="17" t="s">
        <v>450</v>
      </c>
      <c r="D13" s="18" t="s">
        <v>451</v>
      </c>
      <c r="E13" s="17">
        <v>66</v>
      </c>
      <c r="F13" s="7">
        <f t="shared" si="0"/>
        <v>33</v>
      </c>
      <c r="G13" s="12">
        <v>76.4</v>
      </c>
      <c r="H13" s="7">
        <f t="shared" si="1"/>
        <v>38.2</v>
      </c>
      <c r="I13" s="7">
        <f t="shared" si="2"/>
        <v>71.2</v>
      </c>
      <c r="J13" s="12"/>
    </row>
    <row r="14" spans="1:10" ht="14.25">
      <c r="A14" s="13">
        <v>601</v>
      </c>
      <c r="B14" s="14" t="s">
        <v>437</v>
      </c>
      <c r="C14" s="17" t="s">
        <v>438</v>
      </c>
      <c r="D14" s="18" t="s">
        <v>439</v>
      </c>
      <c r="E14" s="17">
        <v>64</v>
      </c>
      <c r="F14" s="7">
        <f t="shared" si="0"/>
        <v>32</v>
      </c>
      <c r="G14" s="12">
        <v>85</v>
      </c>
      <c r="H14" s="7">
        <f t="shared" si="1"/>
        <v>42.5</v>
      </c>
      <c r="I14" s="7">
        <f t="shared" si="2"/>
        <v>74.5</v>
      </c>
      <c r="J14" s="12"/>
    </row>
    <row r="15" spans="1:10" ht="14.25">
      <c r="A15" s="13">
        <v>601</v>
      </c>
      <c r="B15" s="14" t="s">
        <v>467</v>
      </c>
      <c r="C15" s="15" t="s">
        <v>468</v>
      </c>
      <c r="D15" s="16" t="s">
        <v>469</v>
      </c>
      <c r="E15" s="15">
        <v>60</v>
      </c>
      <c r="F15" s="7">
        <f t="shared" si="0"/>
        <v>30</v>
      </c>
      <c r="G15" s="12">
        <v>79</v>
      </c>
      <c r="H15" s="7">
        <f t="shared" si="1"/>
        <v>39.5</v>
      </c>
      <c r="I15" s="7">
        <f t="shared" si="2"/>
        <v>69.5</v>
      </c>
      <c r="J15" s="12"/>
    </row>
    <row r="16" spans="1:10" ht="14.25">
      <c r="A16" s="13">
        <v>601</v>
      </c>
      <c r="B16" s="14" t="s">
        <v>494</v>
      </c>
      <c r="C16" s="17" t="s">
        <v>495</v>
      </c>
      <c r="D16" s="18" t="s">
        <v>496</v>
      </c>
      <c r="E16" s="17">
        <v>61</v>
      </c>
      <c r="F16" s="7">
        <f t="shared" si="0"/>
        <v>30.5</v>
      </c>
      <c r="G16" s="12">
        <v>58.2</v>
      </c>
      <c r="H16" s="7">
        <f t="shared" si="1"/>
        <v>29.1</v>
      </c>
      <c r="I16" s="7">
        <f t="shared" si="2"/>
        <v>59.6</v>
      </c>
      <c r="J16" s="12"/>
    </row>
    <row r="17" spans="1:10" ht="14.25">
      <c r="A17" s="19" t="s">
        <v>497</v>
      </c>
      <c r="B17" s="19" t="s">
        <v>498</v>
      </c>
      <c r="C17" s="19" t="s">
        <v>499</v>
      </c>
      <c r="D17" s="19" t="s">
        <v>500</v>
      </c>
      <c r="E17" s="20" t="s">
        <v>189</v>
      </c>
      <c r="F17" s="7">
        <f t="shared" si="0"/>
        <v>31</v>
      </c>
      <c r="G17" s="12" t="s">
        <v>62</v>
      </c>
      <c r="H17" s="7" t="s">
        <v>66</v>
      </c>
      <c r="I17" s="7" t="s">
        <v>66</v>
      </c>
      <c r="J17" s="12"/>
    </row>
    <row r="18" spans="1:10" ht="14.25">
      <c r="A18" s="13">
        <v>601</v>
      </c>
      <c r="B18" s="14" t="s">
        <v>452</v>
      </c>
      <c r="C18" s="17" t="s">
        <v>453</v>
      </c>
      <c r="D18" s="18" t="s">
        <v>454</v>
      </c>
      <c r="E18" s="17">
        <v>65</v>
      </c>
      <c r="F18" s="7">
        <f t="shared" si="0"/>
        <v>32.5</v>
      </c>
      <c r="G18" s="12">
        <v>77.2</v>
      </c>
      <c r="H18" s="7">
        <f aca="true" t="shared" si="3" ref="H18:H28">G18*0.5</f>
        <v>38.6</v>
      </c>
      <c r="I18" s="7">
        <f aca="true" t="shared" si="4" ref="I18:I28">F18+H18</f>
        <v>71.1</v>
      </c>
      <c r="J18" s="12"/>
    </row>
    <row r="19" spans="1:10" ht="14.25">
      <c r="A19" s="13">
        <v>601</v>
      </c>
      <c r="B19" s="14" t="s">
        <v>464</v>
      </c>
      <c r="C19" s="17" t="s">
        <v>465</v>
      </c>
      <c r="D19" s="18" t="s">
        <v>466</v>
      </c>
      <c r="E19" s="17">
        <v>67</v>
      </c>
      <c r="F19" s="7">
        <f t="shared" si="0"/>
        <v>33.5</v>
      </c>
      <c r="G19" s="12">
        <v>73</v>
      </c>
      <c r="H19" s="7">
        <f t="shared" si="3"/>
        <v>36.5</v>
      </c>
      <c r="I19" s="7">
        <f t="shared" si="4"/>
        <v>70</v>
      </c>
      <c r="J19" s="12"/>
    </row>
    <row r="20" spans="1:10" ht="14.25">
      <c r="A20" s="13">
        <v>601</v>
      </c>
      <c r="B20" s="14" t="s">
        <v>440</v>
      </c>
      <c r="C20" s="17" t="s">
        <v>441</v>
      </c>
      <c r="D20" s="18" t="s">
        <v>442</v>
      </c>
      <c r="E20" s="17">
        <v>65</v>
      </c>
      <c r="F20" s="7">
        <f t="shared" si="0"/>
        <v>32.5</v>
      </c>
      <c r="G20" s="12">
        <v>81.6</v>
      </c>
      <c r="H20" s="7">
        <f t="shared" si="3"/>
        <v>40.8</v>
      </c>
      <c r="I20" s="7">
        <f t="shared" si="4"/>
        <v>73.3</v>
      </c>
      <c r="J20" s="12"/>
    </row>
    <row r="21" spans="1:10" ht="14.25">
      <c r="A21" s="13">
        <v>601</v>
      </c>
      <c r="B21" s="14" t="s">
        <v>491</v>
      </c>
      <c r="C21" s="17" t="s">
        <v>492</v>
      </c>
      <c r="D21" s="18" t="s">
        <v>493</v>
      </c>
      <c r="E21" s="17">
        <v>60</v>
      </c>
      <c r="F21" s="7">
        <f t="shared" si="0"/>
        <v>30</v>
      </c>
      <c r="G21" s="12">
        <v>62.2</v>
      </c>
      <c r="H21" s="7">
        <f t="shared" si="3"/>
        <v>31.1</v>
      </c>
      <c r="I21" s="7">
        <f t="shared" si="4"/>
        <v>61.1</v>
      </c>
      <c r="J21" s="12"/>
    </row>
    <row r="22" spans="1:10" ht="14.25">
      <c r="A22" s="13">
        <v>601</v>
      </c>
      <c r="B22" s="14" t="s">
        <v>482</v>
      </c>
      <c r="C22" s="17" t="s">
        <v>483</v>
      </c>
      <c r="D22" s="18" t="s">
        <v>484</v>
      </c>
      <c r="E22" s="17">
        <v>64</v>
      </c>
      <c r="F22" s="7">
        <f t="shared" si="0"/>
        <v>32</v>
      </c>
      <c r="G22" s="12">
        <v>70.6</v>
      </c>
      <c r="H22" s="7">
        <f t="shared" si="3"/>
        <v>35.3</v>
      </c>
      <c r="I22" s="7">
        <f t="shared" si="4"/>
        <v>67.3</v>
      </c>
      <c r="J22" s="12"/>
    </row>
    <row r="23" spans="1:10" ht="14.25">
      <c r="A23" s="13">
        <v>601</v>
      </c>
      <c r="B23" s="14" t="s">
        <v>458</v>
      </c>
      <c r="C23" s="15" t="s">
        <v>459</v>
      </c>
      <c r="D23" s="16" t="s">
        <v>460</v>
      </c>
      <c r="E23" s="15">
        <v>62</v>
      </c>
      <c r="F23" s="7">
        <f t="shared" si="0"/>
        <v>31</v>
      </c>
      <c r="G23" s="12">
        <v>78.2</v>
      </c>
      <c r="H23" s="7">
        <f t="shared" si="3"/>
        <v>39.1</v>
      </c>
      <c r="I23" s="7">
        <f t="shared" si="4"/>
        <v>70.1</v>
      </c>
      <c r="J23" s="12"/>
    </row>
    <row r="24" spans="1:10" ht="14.25">
      <c r="A24" s="13">
        <v>601</v>
      </c>
      <c r="B24" s="14" t="s">
        <v>443</v>
      </c>
      <c r="C24" s="17" t="s">
        <v>444</v>
      </c>
      <c r="D24" s="18" t="s">
        <v>445</v>
      </c>
      <c r="E24" s="17">
        <v>64</v>
      </c>
      <c r="F24" s="7">
        <f t="shared" si="0"/>
        <v>32</v>
      </c>
      <c r="G24" s="12">
        <v>81.2</v>
      </c>
      <c r="H24" s="7">
        <f t="shared" si="3"/>
        <v>40.6</v>
      </c>
      <c r="I24" s="7">
        <f t="shared" si="4"/>
        <v>72.6</v>
      </c>
      <c r="J24" s="12"/>
    </row>
    <row r="25" spans="1:10" ht="14.25">
      <c r="A25" s="13">
        <v>601</v>
      </c>
      <c r="B25" s="14" t="s">
        <v>485</v>
      </c>
      <c r="C25" s="17" t="s">
        <v>486</v>
      </c>
      <c r="D25" s="18" t="s">
        <v>487</v>
      </c>
      <c r="E25" s="17">
        <v>60</v>
      </c>
      <c r="F25" s="7">
        <f t="shared" si="0"/>
        <v>30</v>
      </c>
      <c r="G25" s="12">
        <v>73.8</v>
      </c>
      <c r="H25" s="7">
        <f t="shared" si="3"/>
        <v>36.9</v>
      </c>
      <c r="I25" s="7">
        <f t="shared" si="4"/>
        <v>66.9</v>
      </c>
      <c r="J25" s="12"/>
    </row>
    <row r="26" spans="1:10" ht="14.25">
      <c r="A26" s="13">
        <v>601</v>
      </c>
      <c r="B26" s="14" t="s">
        <v>488</v>
      </c>
      <c r="C26" s="17" t="s">
        <v>489</v>
      </c>
      <c r="D26" s="18" t="s">
        <v>490</v>
      </c>
      <c r="E26" s="17">
        <v>60</v>
      </c>
      <c r="F26" s="7">
        <f t="shared" si="0"/>
        <v>30</v>
      </c>
      <c r="G26" s="12">
        <v>73.2</v>
      </c>
      <c r="H26" s="7">
        <f t="shared" si="3"/>
        <v>36.6</v>
      </c>
      <c r="I26" s="7">
        <f t="shared" si="4"/>
        <v>66.6</v>
      </c>
      <c r="J26" s="12"/>
    </row>
    <row r="27" spans="1:10" ht="14.25">
      <c r="A27" s="13">
        <v>601</v>
      </c>
      <c r="B27" s="14" t="s">
        <v>446</v>
      </c>
      <c r="C27" s="17" t="s">
        <v>447</v>
      </c>
      <c r="D27" s="18" t="s">
        <v>448</v>
      </c>
      <c r="E27" s="17">
        <v>67</v>
      </c>
      <c r="F27" s="7">
        <f t="shared" si="0"/>
        <v>33.5</v>
      </c>
      <c r="G27" s="12">
        <v>77.6</v>
      </c>
      <c r="H27" s="7">
        <f t="shared" si="3"/>
        <v>38.8</v>
      </c>
      <c r="I27" s="7">
        <f t="shared" si="4"/>
        <v>72.3</v>
      </c>
      <c r="J27" s="12"/>
    </row>
    <row r="28" spans="1:10" ht="14.25">
      <c r="A28" s="13">
        <v>601</v>
      </c>
      <c r="B28" s="14" t="s">
        <v>476</v>
      </c>
      <c r="C28" s="15" t="s">
        <v>477</v>
      </c>
      <c r="D28" s="16" t="s">
        <v>478</v>
      </c>
      <c r="E28" s="15">
        <v>61</v>
      </c>
      <c r="F28" s="7">
        <f t="shared" si="0"/>
        <v>30.5</v>
      </c>
      <c r="G28" s="12">
        <v>75.8</v>
      </c>
      <c r="H28" s="7">
        <f t="shared" si="3"/>
        <v>37.9</v>
      </c>
      <c r="I28" s="7">
        <f t="shared" si="4"/>
        <v>68.4</v>
      </c>
      <c r="J28" s="12"/>
    </row>
    <row r="29" spans="1:10" ht="14.25">
      <c r="A29" s="19">
        <v>601</v>
      </c>
      <c r="B29" s="19" t="s">
        <v>501</v>
      </c>
      <c r="C29" s="19" t="s">
        <v>502</v>
      </c>
      <c r="D29" s="21" t="s">
        <v>503</v>
      </c>
      <c r="E29" s="20" t="s">
        <v>189</v>
      </c>
      <c r="F29" s="7">
        <f t="shared" si="0"/>
        <v>31</v>
      </c>
      <c r="G29" s="12" t="s">
        <v>62</v>
      </c>
      <c r="H29" s="7" t="s">
        <v>66</v>
      </c>
      <c r="I29" s="7" t="s">
        <v>66</v>
      </c>
      <c r="J29" s="12"/>
    </row>
    <row r="30" spans="1:10" ht="14.25">
      <c r="A30" s="13">
        <v>601</v>
      </c>
      <c r="B30" s="14" t="s">
        <v>455</v>
      </c>
      <c r="C30" s="15" t="s">
        <v>456</v>
      </c>
      <c r="D30" s="16" t="s">
        <v>457</v>
      </c>
      <c r="E30" s="15">
        <v>69</v>
      </c>
      <c r="F30" s="7">
        <f t="shared" si="0"/>
        <v>34.5</v>
      </c>
      <c r="G30" s="12">
        <v>72.6</v>
      </c>
      <c r="H30" s="7">
        <f>G30*0.5</f>
        <v>36.3</v>
      </c>
      <c r="I30" s="7">
        <f>F30+H30</f>
        <v>70.8</v>
      </c>
      <c r="J30" s="12"/>
    </row>
    <row r="31" spans="1:10" ht="14.25">
      <c r="A31" s="19" t="s">
        <v>497</v>
      </c>
      <c r="B31" s="19" t="s">
        <v>504</v>
      </c>
      <c r="C31" s="19" t="s">
        <v>505</v>
      </c>
      <c r="D31" s="19" t="s">
        <v>506</v>
      </c>
      <c r="E31" s="20" t="s">
        <v>189</v>
      </c>
      <c r="F31" s="7">
        <f t="shared" si="0"/>
        <v>31</v>
      </c>
      <c r="G31" s="12" t="s">
        <v>62</v>
      </c>
      <c r="H31" s="7" t="s">
        <v>66</v>
      </c>
      <c r="I31" s="7" t="s">
        <v>66</v>
      </c>
      <c r="J31" s="12"/>
    </row>
    <row r="32" spans="1:10" ht="14.25">
      <c r="A32" s="13">
        <v>601</v>
      </c>
      <c r="B32" s="14" t="s">
        <v>461</v>
      </c>
      <c r="C32" s="17" t="s">
        <v>462</v>
      </c>
      <c r="D32" s="18" t="s">
        <v>463</v>
      </c>
      <c r="E32" s="17">
        <v>62</v>
      </c>
      <c r="F32" s="7">
        <f t="shared" si="0"/>
        <v>31</v>
      </c>
      <c r="G32" s="12">
        <v>78</v>
      </c>
      <c r="H32" s="7">
        <f>G32*0.5</f>
        <v>39</v>
      </c>
      <c r="I32" s="7">
        <f>F32+H32</f>
        <v>70</v>
      </c>
      <c r="J32" s="12"/>
    </row>
    <row r="33" spans="1:10" ht="14.25">
      <c r="A33" s="13">
        <v>601</v>
      </c>
      <c r="B33" s="14" t="s">
        <v>479</v>
      </c>
      <c r="C33" s="17" t="s">
        <v>480</v>
      </c>
      <c r="D33" s="18" t="s">
        <v>481</v>
      </c>
      <c r="E33" s="17">
        <v>69</v>
      </c>
      <c r="F33" s="7">
        <f t="shared" si="0"/>
        <v>34.5</v>
      </c>
      <c r="G33" s="12">
        <v>67</v>
      </c>
      <c r="H33" s="7">
        <f>G33*0.5</f>
        <v>33.5</v>
      </c>
      <c r="I33" s="7">
        <f>F33+H33</f>
        <v>68</v>
      </c>
      <c r="J33" s="12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J1"/>
    </sheetView>
  </sheetViews>
  <sheetFormatPr defaultColWidth="9.00390625" defaultRowHeight="14.25"/>
  <cols>
    <col min="1" max="1" width="10.00390625" style="11" customWidth="1"/>
    <col min="2" max="3" width="9.00390625" style="11" customWidth="1"/>
    <col min="4" max="4" width="19.75390625" style="11" customWidth="1"/>
    <col min="5" max="5" width="10.00390625" style="11" customWidth="1"/>
    <col min="6" max="6" width="9.00390625" style="11" customWidth="1"/>
    <col min="7" max="7" width="10.00390625" style="11" customWidth="1"/>
    <col min="8" max="10" width="9.00390625" style="11" customWidth="1"/>
  </cols>
  <sheetData>
    <row r="1" spans="1:10" ht="31.5" customHeight="1">
      <c r="A1" s="23" t="s">
        <v>957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63</v>
      </c>
      <c r="G2" s="4" t="s">
        <v>60</v>
      </c>
      <c r="H2" s="3" t="s">
        <v>64</v>
      </c>
      <c r="I2" s="4" t="s">
        <v>61</v>
      </c>
      <c r="J2" s="3" t="s">
        <v>5</v>
      </c>
    </row>
    <row r="3" spans="1:10" ht="14.25">
      <c r="A3" s="12">
        <v>700</v>
      </c>
      <c r="B3" s="12" t="s">
        <v>237</v>
      </c>
      <c r="C3" s="12" t="s">
        <v>269</v>
      </c>
      <c r="D3" s="12" t="s">
        <v>301</v>
      </c>
      <c r="E3" s="12">
        <v>66</v>
      </c>
      <c r="F3" s="7">
        <f aca="true" t="shared" si="0" ref="F3:F34">E3*0.5</f>
        <v>33</v>
      </c>
      <c r="G3" s="12">
        <v>77.8</v>
      </c>
      <c r="H3" s="7">
        <f>G3*0.5</f>
        <v>38.9</v>
      </c>
      <c r="I3" s="7">
        <f>F3+H3</f>
        <v>71.9</v>
      </c>
      <c r="J3" s="12"/>
    </row>
    <row r="4" spans="1:10" ht="14.25">
      <c r="A4" s="12">
        <v>700</v>
      </c>
      <c r="B4" s="12" t="s">
        <v>239</v>
      </c>
      <c r="C4" s="12" t="s">
        <v>271</v>
      </c>
      <c r="D4" s="12" t="s">
        <v>303</v>
      </c>
      <c r="E4" s="12">
        <v>65</v>
      </c>
      <c r="F4" s="7">
        <f t="shared" si="0"/>
        <v>32.5</v>
      </c>
      <c r="G4" s="12">
        <v>80.6</v>
      </c>
      <c r="H4" s="7">
        <f>G4*0.5</f>
        <v>40.3</v>
      </c>
      <c r="I4" s="7">
        <f>F4+H4</f>
        <v>72.8</v>
      </c>
      <c r="J4" s="12"/>
    </row>
    <row r="5" spans="1:10" ht="14.25">
      <c r="A5" s="12">
        <v>700</v>
      </c>
      <c r="B5" s="12" t="s">
        <v>235</v>
      </c>
      <c r="C5" s="12" t="s">
        <v>267</v>
      </c>
      <c r="D5" s="12" t="s">
        <v>299</v>
      </c>
      <c r="E5" s="12">
        <v>64</v>
      </c>
      <c r="F5" s="7">
        <f t="shared" si="0"/>
        <v>32</v>
      </c>
      <c r="G5" s="12">
        <v>84.4</v>
      </c>
      <c r="H5" s="7">
        <f>G5*0.5</f>
        <v>42.2</v>
      </c>
      <c r="I5" s="7">
        <f>F5+H5</f>
        <v>74.2</v>
      </c>
      <c r="J5" s="12"/>
    </row>
    <row r="6" spans="1:10" ht="14.25">
      <c r="A6" s="12">
        <v>700</v>
      </c>
      <c r="B6" s="12" t="s">
        <v>240</v>
      </c>
      <c r="C6" s="12" t="s">
        <v>272</v>
      </c>
      <c r="D6" s="12" t="s">
        <v>304</v>
      </c>
      <c r="E6" s="12">
        <v>68</v>
      </c>
      <c r="F6" s="7">
        <f t="shared" si="0"/>
        <v>34</v>
      </c>
      <c r="G6" s="12" t="s">
        <v>201</v>
      </c>
      <c r="H6" s="7" t="s">
        <v>65</v>
      </c>
      <c r="I6" s="7" t="s">
        <v>65</v>
      </c>
      <c r="J6" s="12"/>
    </row>
    <row r="7" spans="1:10" ht="14.25">
      <c r="A7" s="12">
        <v>700</v>
      </c>
      <c r="B7" s="12" t="s">
        <v>238</v>
      </c>
      <c r="C7" s="12" t="s">
        <v>270</v>
      </c>
      <c r="D7" s="12" t="s">
        <v>302</v>
      </c>
      <c r="E7" s="12">
        <v>65</v>
      </c>
      <c r="F7" s="7">
        <f t="shared" si="0"/>
        <v>32.5</v>
      </c>
      <c r="G7" s="12">
        <v>81.4</v>
      </c>
      <c r="H7" s="7">
        <f aca="true" t="shared" si="1" ref="H7:H27">G7*0.5</f>
        <v>40.7</v>
      </c>
      <c r="I7" s="7">
        <f aca="true" t="shared" si="2" ref="I7:I27">F7+H7</f>
        <v>73.2</v>
      </c>
      <c r="J7" s="12"/>
    </row>
    <row r="8" spans="1:10" ht="14.25">
      <c r="A8" s="5">
        <v>700</v>
      </c>
      <c r="B8" s="6" t="s">
        <v>233</v>
      </c>
      <c r="C8" s="6" t="s">
        <v>265</v>
      </c>
      <c r="D8" s="7" t="s">
        <v>297</v>
      </c>
      <c r="E8" s="1">
        <v>65</v>
      </c>
      <c r="F8" s="7">
        <f t="shared" si="0"/>
        <v>32.5</v>
      </c>
      <c r="G8" s="7">
        <v>71.6</v>
      </c>
      <c r="H8" s="7">
        <f t="shared" si="1"/>
        <v>35.8</v>
      </c>
      <c r="I8" s="7">
        <f t="shared" si="2"/>
        <v>68.3</v>
      </c>
      <c r="J8" s="7"/>
    </row>
    <row r="9" spans="1:10" ht="14.25">
      <c r="A9" s="12">
        <v>700</v>
      </c>
      <c r="B9" s="12" t="s">
        <v>234</v>
      </c>
      <c r="C9" s="12" t="s">
        <v>266</v>
      </c>
      <c r="D9" s="12" t="s">
        <v>298</v>
      </c>
      <c r="E9" s="12">
        <v>65</v>
      </c>
      <c r="F9" s="7">
        <f t="shared" si="0"/>
        <v>32.5</v>
      </c>
      <c r="G9" s="12">
        <v>82.2</v>
      </c>
      <c r="H9" s="7">
        <f t="shared" si="1"/>
        <v>41.1</v>
      </c>
      <c r="I9" s="7">
        <f t="shared" si="2"/>
        <v>73.6</v>
      </c>
      <c r="J9" s="12"/>
    </row>
    <row r="10" spans="1:10" ht="14.25">
      <c r="A10" s="12">
        <v>700</v>
      </c>
      <c r="B10" s="12" t="s">
        <v>236</v>
      </c>
      <c r="C10" s="12" t="s">
        <v>268</v>
      </c>
      <c r="D10" s="12" t="s">
        <v>300</v>
      </c>
      <c r="E10" s="12">
        <v>67</v>
      </c>
      <c r="F10" s="7">
        <f t="shared" si="0"/>
        <v>33.5</v>
      </c>
      <c r="G10" s="12">
        <v>80.8</v>
      </c>
      <c r="H10" s="7">
        <f t="shared" si="1"/>
        <v>40.4</v>
      </c>
      <c r="I10" s="7">
        <f t="shared" si="2"/>
        <v>73.9</v>
      </c>
      <c r="J10" s="12"/>
    </row>
    <row r="11" spans="1:10" ht="14.25">
      <c r="A11" s="12">
        <v>701</v>
      </c>
      <c r="B11" s="12" t="s">
        <v>243</v>
      </c>
      <c r="C11" s="12" t="s">
        <v>275</v>
      </c>
      <c r="D11" s="12" t="s">
        <v>307</v>
      </c>
      <c r="E11" s="12">
        <v>65</v>
      </c>
      <c r="F11" s="7">
        <f t="shared" si="0"/>
        <v>32.5</v>
      </c>
      <c r="G11" s="12">
        <v>82</v>
      </c>
      <c r="H11" s="7">
        <f t="shared" si="1"/>
        <v>41</v>
      </c>
      <c r="I11" s="7">
        <f t="shared" si="2"/>
        <v>73.5</v>
      </c>
      <c r="J11" s="12"/>
    </row>
    <row r="12" spans="1:10" ht="14.25">
      <c r="A12" s="12">
        <v>701</v>
      </c>
      <c r="B12" s="12" t="s">
        <v>244</v>
      </c>
      <c r="C12" s="12" t="s">
        <v>276</v>
      </c>
      <c r="D12" s="12" t="s">
        <v>308</v>
      </c>
      <c r="E12" s="12">
        <v>65</v>
      </c>
      <c r="F12" s="7">
        <f t="shared" si="0"/>
        <v>32.5</v>
      </c>
      <c r="G12" s="12">
        <v>77.6</v>
      </c>
      <c r="H12" s="7">
        <f t="shared" si="1"/>
        <v>38.8</v>
      </c>
      <c r="I12" s="7">
        <f t="shared" si="2"/>
        <v>71.3</v>
      </c>
      <c r="J12" s="12"/>
    </row>
    <row r="13" spans="1:10" ht="14.25">
      <c r="A13" s="12">
        <v>701</v>
      </c>
      <c r="B13" s="12" t="s">
        <v>260</v>
      </c>
      <c r="C13" s="12" t="s">
        <v>292</v>
      </c>
      <c r="D13" s="12" t="s">
        <v>324</v>
      </c>
      <c r="E13" s="12">
        <v>63</v>
      </c>
      <c r="F13" s="7">
        <f t="shared" si="0"/>
        <v>31.5</v>
      </c>
      <c r="G13" s="12">
        <v>84.8</v>
      </c>
      <c r="H13" s="7">
        <f t="shared" si="1"/>
        <v>42.4</v>
      </c>
      <c r="I13" s="7">
        <f t="shared" si="2"/>
        <v>73.9</v>
      </c>
      <c r="J13" s="12"/>
    </row>
    <row r="14" spans="1:10" ht="14.25">
      <c r="A14" s="12">
        <v>701</v>
      </c>
      <c r="B14" s="12" t="s">
        <v>257</v>
      </c>
      <c r="C14" s="12" t="s">
        <v>289</v>
      </c>
      <c r="D14" s="12" t="s">
        <v>321</v>
      </c>
      <c r="E14" s="12">
        <v>61</v>
      </c>
      <c r="F14" s="7">
        <f t="shared" si="0"/>
        <v>30.5</v>
      </c>
      <c r="G14" s="12">
        <v>74.8</v>
      </c>
      <c r="H14" s="7">
        <f t="shared" si="1"/>
        <v>37.4</v>
      </c>
      <c r="I14" s="7">
        <f t="shared" si="2"/>
        <v>67.9</v>
      </c>
      <c r="J14" s="12"/>
    </row>
    <row r="15" spans="1:10" ht="14.25">
      <c r="A15" s="12">
        <v>701</v>
      </c>
      <c r="B15" s="12" t="s">
        <v>254</v>
      </c>
      <c r="C15" s="12" t="s">
        <v>286</v>
      </c>
      <c r="D15" s="12" t="s">
        <v>318</v>
      </c>
      <c r="E15" s="12">
        <v>62</v>
      </c>
      <c r="F15" s="7">
        <f t="shared" si="0"/>
        <v>31</v>
      </c>
      <c r="G15" s="12">
        <v>76.2</v>
      </c>
      <c r="H15" s="7">
        <f t="shared" si="1"/>
        <v>38.1</v>
      </c>
      <c r="I15" s="7">
        <f t="shared" si="2"/>
        <v>69.1</v>
      </c>
      <c r="J15" s="12"/>
    </row>
    <row r="16" spans="1:10" ht="14.25">
      <c r="A16" s="12">
        <v>701</v>
      </c>
      <c r="B16" s="12" t="s">
        <v>248</v>
      </c>
      <c r="C16" s="12" t="s">
        <v>280</v>
      </c>
      <c r="D16" s="12" t="s">
        <v>312</v>
      </c>
      <c r="E16" s="12">
        <v>64</v>
      </c>
      <c r="F16" s="7">
        <f t="shared" si="0"/>
        <v>32</v>
      </c>
      <c r="G16" s="12">
        <v>78.4</v>
      </c>
      <c r="H16" s="7">
        <f t="shared" si="1"/>
        <v>39.2</v>
      </c>
      <c r="I16" s="7">
        <f t="shared" si="2"/>
        <v>71.2</v>
      </c>
      <c r="J16" s="12"/>
    </row>
    <row r="17" spans="1:10" ht="14.25">
      <c r="A17" s="12">
        <v>701</v>
      </c>
      <c r="B17" s="12" t="s">
        <v>263</v>
      </c>
      <c r="C17" s="12" t="s">
        <v>295</v>
      </c>
      <c r="D17" s="12" t="s">
        <v>327</v>
      </c>
      <c r="E17" s="12">
        <v>62</v>
      </c>
      <c r="F17" s="7">
        <f t="shared" si="0"/>
        <v>31</v>
      </c>
      <c r="G17" s="12">
        <v>73</v>
      </c>
      <c r="H17" s="7">
        <f t="shared" si="1"/>
        <v>36.5</v>
      </c>
      <c r="I17" s="7">
        <f t="shared" si="2"/>
        <v>67.5</v>
      </c>
      <c r="J17" s="12"/>
    </row>
    <row r="18" spans="1:10" ht="14.25">
      <c r="A18" s="12">
        <v>701</v>
      </c>
      <c r="B18" s="12" t="s">
        <v>241</v>
      </c>
      <c r="C18" s="12" t="s">
        <v>273</v>
      </c>
      <c r="D18" s="12" t="s">
        <v>305</v>
      </c>
      <c r="E18" s="12">
        <v>64</v>
      </c>
      <c r="F18" s="7">
        <f t="shared" si="0"/>
        <v>32</v>
      </c>
      <c r="G18" s="12">
        <v>79.2</v>
      </c>
      <c r="H18" s="7">
        <f t="shared" si="1"/>
        <v>39.6</v>
      </c>
      <c r="I18" s="7">
        <f t="shared" si="2"/>
        <v>71.6</v>
      </c>
      <c r="J18" s="12"/>
    </row>
    <row r="19" spans="1:10" ht="14.25">
      <c r="A19" s="12">
        <v>701</v>
      </c>
      <c r="B19" s="12" t="s">
        <v>255</v>
      </c>
      <c r="C19" s="12" t="s">
        <v>287</v>
      </c>
      <c r="D19" s="12" t="s">
        <v>319</v>
      </c>
      <c r="E19" s="12">
        <v>61</v>
      </c>
      <c r="F19" s="7">
        <f t="shared" si="0"/>
        <v>30.5</v>
      </c>
      <c r="G19" s="12">
        <v>84</v>
      </c>
      <c r="H19" s="7">
        <f t="shared" si="1"/>
        <v>42</v>
      </c>
      <c r="I19" s="7">
        <f t="shared" si="2"/>
        <v>72.5</v>
      </c>
      <c r="J19" s="12"/>
    </row>
    <row r="20" spans="1:10" ht="14.25">
      <c r="A20" s="12">
        <v>701</v>
      </c>
      <c r="B20" s="12" t="s">
        <v>245</v>
      </c>
      <c r="C20" s="12" t="s">
        <v>277</v>
      </c>
      <c r="D20" s="12" t="s">
        <v>309</v>
      </c>
      <c r="E20" s="12">
        <v>65</v>
      </c>
      <c r="F20" s="7">
        <f t="shared" si="0"/>
        <v>32.5</v>
      </c>
      <c r="G20" s="12">
        <v>77</v>
      </c>
      <c r="H20" s="7">
        <f t="shared" si="1"/>
        <v>38.5</v>
      </c>
      <c r="I20" s="7">
        <f t="shared" si="2"/>
        <v>71</v>
      </c>
      <c r="J20" s="12"/>
    </row>
    <row r="21" spans="1:10" ht="14.25">
      <c r="A21" s="12">
        <v>701</v>
      </c>
      <c r="B21" s="12" t="s">
        <v>247</v>
      </c>
      <c r="C21" s="12" t="s">
        <v>279</v>
      </c>
      <c r="D21" s="12" t="s">
        <v>311</v>
      </c>
      <c r="E21" s="12">
        <v>64</v>
      </c>
      <c r="F21" s="7">
        <f t="shared" si="0"/>
        <v>32</v>
      </c>
      <c r="G21" s="12">
        <v>82.8</v>
      </c>
      <c r="H21" s="7">
        <f t="shared" si="1"/>
        <v>41.4</v>
      </c>
      <c r="I21" s="7">
        <f t="shared" si="2"/>
        <v>73.4</v>
      </c>
      <c r="J21" s="12"/>
    </row>
    <row r="22" spans="1:10" ht="14.25">
      <c r="A22" s="12">
        <v>701</v>
      </c>
      <c r="B22" s="12" t="s">
        <v>259</v>
      </c>
      <c r="C22" s="12" t="s">
        <v>291</v>
      </c>
      <c r="D22" s="12" t="s">
        <v>323</v>
      </c>
      <c r="E22" s="12">
        <v>61</v>
      </c>
      <c r="F22" s="7">
        <f t="shared" si="0"/>
        <v>30.5</v>
      </c>
      <c r="G22" s="12">
        <v>82</v>
      </c>
      <c r="H22" s="7">
        <f t="shared" si="1"/>
        <v>41</v>
      </c>
      <c r="I22" s="7">
        <f t="shared" si="2"/>
        <v>71.5</v>
      </c>
      <c r="J22" s="12"/>
    </row>
    <row r="23" spans="1:10" ht="14.25">
      <c r="A23" s="12">
        <v>701</v>
      </c>
      <c r="B23" s="12" t="s">
        <v>246</v>
      </c>
      <c r="C23" s="12" t="s">
        <v>278</v>
      </c>
      <c r="D23" s="12" t="s">
        <v>310</v>
      </c>
      <c r="E23" s="12">
        <v>64</v>
      </c>
      <c r="F23" s="7">
        <f t="shared" si="0"/>
        <v>32</v>
      </c>
      <c r="G23" s="12">
        <v>81</v>
      </c>
      <c r="H23" s="7">
        <f t="shared" si="1"/>
        <v>40.5</v>
      </c>
      <c r="I23" s="7">
        <f t="shared" si="2"/>
        <v>72.5</v>
      </c>
      <c r="J23" s="12"/>
    </row>
    <row r="24" spans="1:10" ht="14.25">
      <c r="A24" s="12">
        <v>701</v>
      </c>
      <c r="B24" s="12" t="s">
        <v>253</v>
      </c>
      <c r="C24" s="12" t="s">
        <v>285</v>
      </c>
      <c r="D24" s="12" t="s">
        <v>317</v>
      </c>
      <c r="E24" s="12">
        <v>71</v>
      </c>
      <c r="F24" s="7">
        <f t="shared" si="0"/>
        <v>35.5</v>
      </c>
      <c r="G24" s="12">
        <v>78.4</v>
      </c>
      <c r="H24" s="7">
        <f t="shared" si="1"/>
        <v>39.2</v>
      </c>
      <c r="I24" s="7">
        <f t="shared" si="2"/>
        <v>74.7</v>
      </c>
      <c r="J24" s="12"/>
    </row>
    <row r="25" spans="1:10" ht="14.25">
      <c r="A25" s="12">
        <v>701</v>
      </c>
      <c r="B25" s="12" t="s">
        <v>242</v>
      </c>
      <c r="C25" s="12" t="s">
        <v>274</v>
      </c>
      <c r="D25" s="12" t="s">
        <v>306</v>
      </c>
      <c r="E25" s="12">
        <v>65</v>
      </c>
      <c r="F25" s="7">
        <f t="shared" si="0"/>
        <v>32.5</v>
      </c>
      <c r="G25" s="12">
        <v>83.8</v>
      </c>
      <c r="H25" s="7">
        <f t="shared" si="1"/>
        <v>41.9</v>
      </c>
      <c r="I25" s="7">
        <f t="shared" si="2"/>
        <v>74.4</v>
      </c>
      <c r="J25" s="12"/>
    </row>
    <row r="26" spans="1:10" ht="14.25">
      <c r="A26" s="12">
        <v>701</v>
      </c>
      <c r="B26" s="12" t="s">
        <v>249</v>
      </c>
      <c r="C26" s="12" t="s">
        <v>281</v>
      </c>
      <c r="D26" s="12" t="s">
        <v>313</v>
      </c>
      <c r="E26" s="12">
        <v>62</v>
      </c>
      <c r="F26" s="7">
        <f t="shared" si="0"/>
        <v>31</v>
      </c>
      <c r="G26" s="12">
        <v>81.6</v>
      </c>
      <c r="H26" s="7">
        <f t="shared" si="1"/>
        <v>40.8</v>
      </c>
      <c r="I26" s="7">
        <f t="shared" si="2"/>
        <v>71.8</v>
      </c>
      <c r="J26" s="12"/>
    </row>
    <row r="27" spans="1:10" ht="14.25">
      <c r="A27" s="12">
        <v>701</v>
      </c>
      <c r="B27" s="12" t="s">
        <v>256</v>
      </c>
      <c r="C27" s="12" t="s">
        <v>288</v>
      </c>
      <c r="D27" s="12" t="s">
        <v>320</v>
      </c>
      <c r="E27" s="12">
        <v>64</v>
      </c>
      <c r="F27" s="7">
        <f t="shared" si="0"/>
        <v>32</v>
      </c>
      <c r="G27" s="12">
        <v>82</v>
      </c>
      <c r="H27" s="7">
        <f t="shared" si="1"/>
        <v>41</v>
      </c>
      <c r="I27" s="7">
        <f t="shared" si="2"/>
        <v>73</v>
      </c>
      <c r="J27" s="12"/>
    </row>
    <row r="28" spans="1:10" ht="14.25">
      <c r="A28" s="12">
        <v>701</v>
      </c>
      <c r="B28" s="12" t="s">
        <v>251</v>
      </c>
      <c r="C28" s="12" t="s">
        <v>283</v>
      </c>
      <c r="D28" s="12" t="s">
        <v>315</v>
      </c>
      <c r="E28" s="12">
        <v>63</v>
      </c>
      <c r="F28" s="7">
        <f t="shared" si="0"/>
        <v>31.5</v>
      </c>
      <c r="G28" s="12" t="s">
        <v>201</v>
      </c>
      <c r="H28" s="7" t="s">
        <v>65</v>
      </c>
      <c r="I28" s="7" t="s">
        <v>65</v>
      </c>
      <c r="J28" s="12"/>
    </row>
    <row r="29" spans="1:10" ht="14.25">
      <c r="A29" s="12">
        <v>701</v>
      </c>
      <c r="B29" s="12" t="s">
        <v>258</v>
      </c>
      <c r="C29" s="12" t="s">
        <v>290</v>
      </c>
      <c r="D29" s="12" t="s">
        <v>322</v>
      </c>
      <c r="E29" s="12">
        <v>64</v>
      </c>
      <c r="F29" s="7">
        <f t="shared" si="0"/>
        <v>32</v>
      </c>
      <c r="G29" s="12">
        <v>79.4</v>
      </c>
      <c r="H29" s="7">
        <f>G29*0.5</f>
        <v>39.7</v>
      </c>
      <c r="I29" s="7">
        <f>F29+H29</f>
        <v>71.7</v>
      </c>
      <c r="J29" s="12"/>
    </row>
    <row r="30" spans="1:10" ht="14.25">
      <c r="A30" s="12">
        <v>701</v>
      </c>
      <c r="B30" s="12" t="s">
        <v>262</v>
      </c>
      <c r="C30" s="12" t="s">
        <v>294</v>
      </c>
      <c r="D30" s="12" t="s">
        <v>326</v>
      </c>
      <c r="E30" s="12">
        <v>64</v>
      </c>
      <c r="F30" s="7">
        <f t="shared" si="0"/>
        <v>32</v>
      </c>
      <c r="G30" s="12">
        <v>83.4</v>
      </c>
      <c r="H30" s="7">
        <f>G30*0.5</f>
        <v>41.7</v>
      </c>
      <c r="I30" s="7">
        <f>F30+H30</f>
        <v>73.7</v>
      </c>
      <c r="J30" s="12"/>
    </row>
    <row r="31" spans="1:10" ht="14.25">
      <c r="A31" s="12">
        <v>701</v>
      </c>
      <c r="B31" s="12" t="s">
        <v>261</v>
      </c>
      <c r="C31" s="12" t="s">
        <v>293</v>
      </c>
      <c r="D31" s="12" t="s">
        <v>325</v>
      </c>
      <c r="E31" s="12">
        <v>61</v>
      </c>
      <c r="F31" s="7">
        <f t="shared" si="0"/>
        <v>30.5</v>
      </c>
      <c r="G31" s="12">
        <v>76</v>
      </c>
      <c r="H31" s="7">
        <f>G31*0.5</f>
        <v>38</v>
      </c>
      <c r="I31" s="7">
        <f>F31+H31</f>
        <v>68.5</v>
      </c>
      <c r="J31" s="12"/>
    </row>
    <row r="32" spans="1:10" ht="14.25">
      <c r="A32" s="12">
        <v>701</v>
      </c>
      <c r="B32" s="12" t="s">
        <v>250</v>
      </c>
      <c r="C32" s="12" t="s">
        <v>282</v>
      </c>
      <c r="D32" s="12" t="s">
        <v>314</v>
      </c>
      <c r="E32" s="12">
        <v>61</v>
      </c>
      <c r="F32" s="7">
        <f t="shared" si="0"/>
        <v>30.5</v>
      </c>
      <c r="G32" s="12">
        <v>72.8</v>
      </c>
      <c r="H32" s="7">
        <f>G32*0.5</f>
        <v>36.4</v>
      </c>
      <c r="I32" s="7">
        <f>F32+H32</f>
        <v>66.9</v>
      </c>
      <c r="J32" s="12"/>
    </row>
    <row r="33" spans="1:10" ht="14.25">
      <c r="A33" s="12">
        <v>701</v>
      </c>
      <c r="B33" s="12" t="s">
        <v>264</v>
      </c>
      <c r="C33" s="12" t="s">
        <v>296</v>
      </c>
      <c r="D33" s="12" t="s">
        <v>328</v>
      </c>
      <c r="E33" s="12">
        <v>62</v>
      </c>
      <c r="F33" s="7">
        <f t="shared" si="0"/>
        <v>31</v>
      </c>
      <c r="G33" s="12" t="s">
        <v>201</v>
      </c>
      <c r="H33" s="7" t="s">
        <v>65</v>
      </c>
      <c r="I33" s="7" t="s">
        <v>65</v>
      </c>
      <c r="J33" s="12"/>
    </row>
    <row r="34" spans="1:10" ht="14.25">
      <c r="A34" s="12">
        <v>701</v>
      </c>
      <c r="B34" s="12" t="s">
        <v>252</v>
      </c>
      <c r="C34" s="12" t="s">
        <v>284</v>
      </c>
      <c r="D34" s="12" t="s">
        <v>316</v>
      </c>
      <c r="E34" s="12">
        <v>69</v>
      </c>
      <c r="F34" s="7">
        <f t="shared" si="0"/>
        <v>34.5</v>
      </c>
      <c r="G34" s="12">
        <v>77.6</v>
      </c>
      <c r="H34" s="7">
        <f>G34*0.5</f>
        <v>38.8</v>
      </c>
      <c r="I34" s="7">
        <f>F34+H34</f>
        <v>73.3</v>
      </c>
      <c r="J34" s="12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27" sqref="F27"/>
    </sheetView>
  </sheetViews>
  <sheetFormatPr defaultColWidth="9.00390625" defaultRowHeight="14.25"/>
  <cols>
    <col min="1" max="1" width="10.625" style="11" customWidth="1"/>
    <col min="2" max="3" width="9.00390625" style="11" customWidth="1"/>
    <col min="4" max="4" width="19.875" style="11" customWidth="1"/>
    <col min="5" max="5" width="9.625" style="11" customWidth="1"/>
    <col min="6" max="6" width="9.00390625" style="11" customWidth="1"/>
    <col min="7" max="7" width="9.75390625" style="11" customWidth="1"/>
    <col min="8" max="10" width="9.00390625" style="11" customWidth="1"/>
  </cols>
  <sheetData>
    <row r="1" spans="1:10" ht="25.5" customHeight="1">
      <c r="A1" s="23" t="s">
        <v>958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63</v>
      </c>
      <c r="G2" s="4" t="s">
        <v>60</v>
      </c>
      <c r="H2" s="3" t="s">
        <v>64</v>
      </c>
      <c r="I2" s="4" t="s">
        <v>61</v>
      </c>
      <c r="J2" s="3" t="s">
        <v>5</v>
      </c>
    </row>
    <row r="3" spans="1:10" ht="14.25">
      <c r="A3" s="12">
        <v>800</v>
      </c>
      <c r="B3" s="12" t="s">
        <v>344</v>
      </c>
      <c r="C3" s="12" t="s">
        <v>345</v>
      </c>
      <c r="D3" s="12" t="s">
        <v>346</v>
      </c>
      <c r="E3" s="12">
        <v>62</v>
      </c>
      <c r="F3" s="7">
        <f aca="true" t="shared" si="0" ref="F3:F30">E3*0.5</f>
        <v>31</v>
      </c>
      <c r="G3" s="12">
        <v>73.4</v>
      </c>
      <c r="H3" s="7">
        <f aca="true" t="shared" si="1" ref="H3:H13">G3*0.5</f>
        <v>36.7</v>
      </c>
      <c r="I3" s="7">
        <f aca="true" t="shared" si="2" ref="I3:I13">F3+H3</f>
        <v>67.7</v>
      </c>
      <c r="J3" s="12"/>
    </row>
    <row r="4" spans="1:10" ht="14.25">
      <c r="A4" s="12">
        <v>800</v>
      </c>
      <c r="B4" s="12" t="s">
        <v>332</v>
      </c>
      <c r="C4" s="12" t="s">
        <v>333</v>
      </c>
      <c r="D4" s="12" t="s">
        <v>334</v>
      </c>
      <c r="E4" s="12">
        <v>61</v>
      </c>
      <c r="F4" s="7">
        <f t="shared" si="0"/>
        <v>30.5</v>
      </c>
      <c r="G4" s="12">
        <v>80</v>
      </c>
      <c r="H4" s="7">
        <f t="shared" si="1"/>
        <v>40</v>
      </c>
      <c r="I4" s="7">
        <f t="shared" si="2"/>
        <v>70.5</v>
      </c>
      <c r="J4" s="12"/>
    </row>
    <row r="5" spans="1:10" ht="14.25">
      <c r="A5" s="5">
        <v>800</v>
      </c>
      <c r="B5" s="6" t="s">
        <v>329</v>
      </c>
      <c r="C5" s="6" t="s">
        <v>330</v>
      </c>
      <c r="D5" s="7" t="s">
        <v>331</v>
      </c>
      <c r="E5" s="1">
        <v>64</v>
      </c>
      <c r="F5" s="7">
        <f t="shared" si="0"/>
        <v>32</v>
      </c>
      <c r="G5" s="7">
        <v>81.6</v>
      </c>
      <c r="H5" s="7">
        <f t="shared" si="1"/>
        <v>40.8</v>
      </c>
      <c r="I5" s="7">
        <f t="shared" si="2"/>
        <v>72.8</v>
      </c>
      <c r="J5" s="7"/>
    </row>
    <row r="6" spans="1:10" ht="14.25">
      <c r="A6" s="12">
        <v>800</v>
      </c>
      <c r="B6" s="12" t="s">
        <v>335</v>
      </c>
      <c r="C6" s="12" t="s">
        <v>336</v>
      </c>
      <c r="D6" s="12" t="s">
        <v>337</v>
      </c>
      <c r="E6" s="12">
        <v>61</v>
      </c>
      <c r="F6" s="7">
        <f t="shared" si="0"/>
        <v>30.5</v>
      </c>
      <c r="G6" s="12">
        <v>79.4</v>
      </c>
      <c r="H6" s="7">
        <f t="shared" si="1"/>
        <v>39.7</v>
      </c>
      <c r="I6" s="7">
        <f t="shared" si="2"/>
        <v>70.2</v>
      </c>
      <c r="J6" s="12"/>
    </row>
    <row r="7" spans="1:10" ht="14.25">
      <c r="A7" s="12">
        <v>800</v>
      </c>
      <c r="B7" s="12" t="s">
        <v>350</v>
      </c>
      <c r="C7" s="12" t="s">
        <v>351</v>
      </c>
      <c r="D7" s="12" t="s">
        <v>352</v>
      </c>
      <c r="E7" s="12">
        <v>61</v>
      </c>
      <c r="F7" s="7">
        <f t="shared" si="0"/>
        <v>30.5</v>
      </c>
      <c r="G7" s="12">
        <v>63.4</v>
      </c>
      <c r="H7" s="7">
        <f t="shared" si="1"/>
        <v>31.7</v>
      </c>
      <c r="I7" s="7">
        <f t="shared" si="2"/>
        <v>62.2</v>
      </c>
      <c r="J7" s="12"/>
    </row>
    <row r="8" spans="1:10" ht="14.25">
      <c r="A8" s="12">
        <v>800</v>
      </c>
      <c r="B8" s="12" t="s">
        <v>347</v>
      </c>
      <c r="C8" s="12" t="s">
        <v>348</v>
      </c>
      <c r="D8" s="12" t="s">
        <v>349</v>
      </c>
      <c r="E8" s="12">
        <v>60</v>
      </c>
      <c r="F8" s="7">
        <f t="shared" si="0"/>
        <v>30</v>
      </c>
      <c r="G8" s="12">
        <v>71.4</v>
      </c>
      <c r="H8" s="7">
        <f t="shared" si="1"/>
        <v>35.7</v>
      </c>
      <c r="I8" s="7">
        <f t="shared" si="2"/>
        <v>65.7</v>
      </c>
      <c r="J8" s="12"/>
    </row>
    <row r="9" spans="1:10" ht="14.25">
      <c r="A9" s="12">
        <v>800</v>
      </c>
      <c r="B9" s="12" t="s">
        <v>353</v>
      </c>
      <c r="C9" s="12" t="s">
        <v>354</v>
      </c>
      <c r="D9" s="12" t="s">
        <v>355</v>
      </c>
      <c r="E9" s="12">
        <v>61</v>
      </c>
      <c r="F9" s="7">
        <f t="shared" si="0"/>
        <v>30.5</v>
      </c>
      <c r="G9" s="12">
        <v>63</v>
      </c>
      <c r="H9" s="7">
        <f t="shared" si="1"/>
        <v>31.5</v>
      </c>
      <c r="I9" s="7">
        <f t="shared" si="2"/>
        <v>62</v>
      </c>
      <c r="J9" s="12"/>
    </row>
    <row r="10" spans="1:10" ht="14.25">
      <c r="A10" s="12">
        <v>800</v>
      </c>
      <c r="B10" s="12" t="s">
        <v>338</v>
      </c>
      <c r="C10" s="12" t="s">
        <v>339</v>
      </c>
      <c r="D10" s="12" t="s">
        <v>340</v>
      </c>
      <c r="E10" s="12">
        <v>60</v>
      </c>
      <c r="F10" s="7">
        <f t="shared" si="0"/>
        <v>30</v>
      </c>
      <c r="G10" s="12">
        <v>76.2</v>
      </c>
      <c r="H10" s="7">
        <f t="shared" si="1"/>
        <v>38.1</v>
      </c>
      <c r="I10" s="7">
        <f t="shared" si="2"/>
        <v>68.1</v>
      </c>
      <c r="J10" s="12"/>
    </row>
    <row r="11" spans="1:10" ht="14.25">
      <c r="A11" s="12">
        <v>800</v>
      </c>
      <c r="B11" s="12" t="s">
        <v>341</v>
      </c>
      <c r="C11" s="12" t="s">
        <v>342</v>
      </c>
      <c r="D11" s="12" t="s">
        <v>343</v>
      </c>
      <c r="E11" s="12">
        <v>63</v>
      </c>
      <c r="F11" s="7">
        <f t="shared" si="0"/>
        <v>31.5</v>
      </c>
      <c r="G11" s="12">
        <v>72.8</v>
      </c>
      <c r="H11" s="7">
        <f t="shared" si="1"/>
        <v>36.4</v>
      </c>
      <c r="I11" s="7">
        <f t="shared" si="2"/>
        <v>67.9</v>
      </c>
      <c r="J11" s="12"/>
    </row>
    <row r="12" spans="1:10" ht="14.25">
      <c r="A12" s="12">
        <v>801</v>
      </c>
      <c r="B12" s="12" t="s">
        <v>383</v>
      </c>
      <c r="C12" s="12" t="s">
        <v>384</v>
      </c>
      <c r="D12" s="12" t="s">
        <v>385</v>
      </c>
      <c r="E12" s="12">
        <v>58</v>
      </c>
      <c r="F12" s="7">
        <f t="shared" si="0"/>
        <v>29</v>
      </c>
      <c r="G12" s="12">
        <v>75.6</v>
      </c>
      <c r="H12" s="7">
        <f t="shared" si="1"/>
        <v>37.8</v>
      </c>
      <c r="I12" s="7">
        <f t="shared" si="2"/>
        <v>66.8</v>
      </c>
      <c r="J12" s="12"/>
    </row>
    <row r="13" spans="1:10" ht="14.25">
      <c r="A13" s="12">
        <v>801</v>
      </c>
      <c r="B13" s="12" t="s">
        <v>377</v>
      </c>
      <c r="C13" s="12" t="s">
        <v>378</v>
      </c>
      <c r="D13" s="12" t="s">
        <v>379</v>
      </c>
      <c r="E13" s="12">
        <v>60</v>
      </c>
      <c r="F13" s="7">
        <f t="shared" si="0"/>
        <v>30</v>
      </c>
      <c r="G13" s="12">
        <v>76</v>
      </c>
      <c r="H13" s="7">
        <f t="shared" si="1"/>
        <v>38</v>
      </c>
      <c r="I13" s="7">
        <f t="shared" si="2"/>
        <v>68</v>
      </c>
      <c r="J13" s="12"/>
    </row>
    <row r="14" spans="1:10" ht="14.25">
      <c r="A14" s="12">
        <v>801</v>
      </c>
      <c r="B14" s="12" t="s">
        <v>407</v>
      </c>
      <c r="C14" s="12" t="s">
        <v>408</v>
      </c>
      <c r="D14" s="12" t="s">
        <v>409</v>
      </c>
      <c r="E14" s="12">
        <v>58</v>
      </c>
      <c r="F14" s="7">
        <f t="shared" si="0"/>
        <v>29</v>
      </c>
      <c r="G14" s="12" t="s">
        <v>62</v>
      </c>
      <c r="H14" s="7" t="s">
        <v>65</v>
      </c>
      <c r="I14" s="7" t="s">
        <v>65</v>
      </c>
      <c r="J14" s="12"/>
    </row>
    <row r="15" spans="1:10" ht="14.25">
      <c r="A15" s="12">
        <v>801</v>
      </c>
      <c r="B15" s="12" t="s">
        <v>365</v>
      </c>
      <c r="C15" s="12" t="s">
        <v>366</v>
      </c>
      <c r="D15" s="12" t="s">
        <v>367</v>
      </c>
      <c r="E15" s="12">
        <v>65</v>
      </c>
      <c r="F15" s="7">
        <f t="shared" si="0"/>
        <v>32.5</v>
      </c>
      <c r="G15" s="12">
        <v>73.2</v>
      </c>
      <c r="H15" s="7">
        <f aca="true" t="shared" si="3" ref="H15:H21">G15*0.5</f>
        <v>36.6</v>
      </c>
      <c r="I15" s="7">
        <f aca="true" t="shared" si="4" ref="I15:I21">F15+H15</f>
        <v>69.1</v>
      </c>
      <c r="J15" s="12"/>
    </row>
    <row r="16" spans="1:10" ht="14.25">
      <c r="A16" s="12">
        <v>801</v>
      </c>
      <c r="B16" s="12" t="s">
        <v>401</v>
      </c>
      <c r="C16" s="12" t="s">
        <v>402</v>
      </c>
      <c r="D16" s="12" t="s">
        <v>403</v>
      </c>
      <c r="E16" s="12">
        <v>58</v>
      </c>
      <c r="F16" s="7">
        <f t="shared" si="0"/>
        <v>29</v>
      </c>
      <c r="G16" s="12">
        <v>65.2</v>
      </c>
      <c r="H16" s="7">
        <f t="shared" si="3"/>
        <v>32.6</v>
      </c>
      <c r="I16" s="7">
        <f t="shared" si="4"/>
        <v>61.6</v>
      </c>
      <c r="J16" s="12"/>
    </row>
    <row r="17" spans="1:10" ht="14.25">
      <c r="A17" s="12">
        <v>801</v>
      </c>
      <c r="B17" s="12" t="s">
        <v>395</v>
      </c>
      <c r="C17" s="12" t="s">
        <v>396</v>
      </c>
      <c r="D17" s="12" t="s">
        <v>397</v>
      </c>
      <c r="E17" s="12">
        <v>64</v>
      </c>
      <c r="F17" s="7">
        <f t="shared" si="0"/>
        <v>32</v>
      </c>
      <c r="G17" s="12">
        <v>65</v>
      </c>
      <c r="H17" s="7">
        <f t="shared" si="3"/>
        <v>32.5</v>
      </c>
      <c r="I17" s="7">
        <f t="shared" si="4"/>
        <v>64.5</v>
      </c>
      <c r="J17" s="12"/>
    </row>
    <row r="18" spans="1:10" ht="14.25">
      <c r="A18" s="12">
        <v>801</v>
      </c>
      <c r="B18" s="12" t="s">
        <v>374</v>
      </c>
      <c r="C18" s="12" t="s">
        <v>375</v>
      </c>
      <c r="D18" s="12" t="s">
        <v>376</v>
      </c>
      <c r="E18" s="12">
        <v>58</v>
      </c>
      <c r="F18" s="7">
        <f t="shared" si="0"/>
        <v>29</v>
      </c>
      <c r="G18" s="12">
        <v>78.6</v>
      </c>
      <c r="H18" s="7">
        <f t="shared" si="3"/>
        <v>39.3</v>
      </c>
      <c r="I18" s="7">
        <f t="shared" si="4"/>
        <v>68.3</v>
      </c>
      <c r="J18" s="12"/>
    </row>
    <row r="19" spans="1:10" ht="14.25">
      <c r="A19" s="12">
        <v>801</v>
      </c>
      <c r="B19" s="12" t="s">
        <v>371</v>
      </c>
      <c r="C19" s="12" t="s">
        <v>372</v>
      </c>
      <c r="D19" s="12" t="s">
        <v>373</v>
      </c>
      <c r="E19" s="12">
        <v>62</v>
      </c>
      <c r="F19" s="7">
        <f t="shared" si="0"/>
        <v>31</v>
      </c>
      <c r="G19" s="12">
        <v>75.2</v>
      </c>
      <c r="H19" s="7">
        <f t="shared" si="3"/>
        <v>37.6</v>
      </c>
      <c r="I19" s="7">
        <f t="shared" si="4"/>
        <v>68.6</v>
      </c>
      <c r="J19" s="12"/>
    </row>
    <row r="20" spans="1:10" ht="14.25">
      <c r="A20" s="12">
        <v>801</v>
      </c>
      <c r="B20" s="12" t="s">
        <v>359</v>
      </c>
      <c r="C20" s="12" t="s">
        <v>360</v>
      </c>
      <c r="D20" s="12" t="s">
        <v>361</v>
      </c>
      <c r="E20" s="12">
        <v>62</v>
      </c>
      <c r="F20" s="7">
        <f t="shared" si="0"/>
        <v>31</v>
      </c>
      <c r="G20" s="12">
        <v>78.2</v>
      </c>
      <c r="H20" s="7">
        <f t="shared" si="3"/>
        <v>39.1</v>
      </c>
      <c r="I20" s="7">
        <f t="shared" si="4"/>
        <v>70.1</v>
      </c>
      <c r="J20" s="12"/>
    </row>
    <row r="21" spans="1:10" ht="14.25">
      <c r="A21" s="12">
        <v>801</v>
      </c>
      <c r="B21" s="12" t="s">
        <v>380</v>
      </c>
      <c r="C21" s="12" t="s">
        <v>381</v>
      </c>
      <c r="D21" s="12" t="s">
        <v>382</v>
      </c>
      <c r="E21" s="12">
        <v>61</v>
      </c>
      <c r="F21" s="7">
        <f t="shared" si="0"/>
        <v>30.5</v>
      </c>
      <c r="G21" s="12">
        <v>73.8</v>
      </c>
      <c r="H21" s="7">
        <f t="shared" si="3"/>
        <v>36.9</v>
      </c>
      <c r="I21" s="7">
        <f t="shared" si="4"/>
        <v>67.4</v>
      </c>
      <c r="J21" s="12"/>
    </row>
    <row r="22" spans="1:10" ht="14.25">
      <c r="A22" s="12">
        <v>801</v>
      </c>
      <c r="B22" s="12" t="s">
        <v>410</v>
      </c>
      <c r="C22" s="12" t="s">
        <v>411</v>
      </c>
      <c r="D22" s="12" t="s">
        <v>412</v>
      </c>
      <c r="E22" s="12">
        <v>58</v>
      </c>
      <c r="F22" s="7">
        <f t="shared" si="0"/>
        <v>29</v>
      </c>
      <c r="G22" s="12" t="s">
        <v>62</v>
      </c>
      <c r="H22" s="7" t="s">
        <v>65</v>
      </c>
      <c r="I22" s="7" t="s">
        <v>65</v>
      </c>
      <c r="J22" s="12"/>
    </row>
    <row r="23" spans="1:10" ht="14.25">
      <c r="A23" s="12">
        <v>801</v>
      </c>
      <c r="B23" s="12" t="s">
        <v>404</v>
      </c>
      <c r="C23" s="12" t="s">
        <v>405</v>
      </c>
      <c r="D23" s="12" t="s">
        <v>406</v>
      </c>
      <c r="E23" s="12">
        <v>59</v>
      </c>
      <c r="F23" s="7">
        <f t="shared" si="0"/>
        <v>29.5</v>
      </c>
      <c r="G23" s="12" t="s">
        <v>62</v>
      </c>
      <c r="H23" s="7" t="s">
        <v>65</v>
      </c>
      <c r="I23" s="7" t="s">
        <v>65</v>
      </c>
      <c r="J23" s="12"/>
    </row>
    <row r="24" spans="1:10" ht="14.25">
      <c r="A24" s="12">
        <v>801</v>
      </c>
      <c r="B24" s="12" t="s">
        <v>398</v>
      </c>
      <c r="C24" s="12" t="s">
        <v>399</v>
      </c>
      <c r="D24" s="12" t="s">
        <v>400</v>
      </c>
      <c r="E24" s="12">
        <v>59</v>
      </c>
      <c r="F24" s="7">
        <f t="shared" si="0"/>
        <v>29.5</v>
      </c>
      <c r="G24" s="12">
        <v>65</v>
      </c>
      <c r="H24" s="7">
        <f aca="true" t="shared" si="5" ref="H24:H30">G24*0.5</f>
        <v>32.5</v>
      </c>
      <c r="I24" s="7">
        <f aca="true" t="shared" si="6" ref="I24:I30">F24+H24</f>
        <v>62</v>
      </c>
      <c r="J24" s="12"/>
    </row>
    <row r="25" spans="1:10" ht="14.25">
      <c r="A25" s="12">
        <v>801</v>
      </c>
      <c r="B25" s="12" t="s">
        <v>356</v>
      </c>
      <c r="C25" s="12" t="s">
        <v>357</v>
      </c>
      <c r="D25" s="12" t="s">
        <v>358</v>
      </c>
      <c r="E25" s="12">
        <v>60</v>
      </c>
      <c r="F25" s="7">
        <f t="shared" si="0"/>
        <v>30</v>
      </c>
      <c r="G25" s="12">
        <v>82</v>
      </c>
      <c r="H25" s="7">
        <f t="shared" si="5"/>
        <v>41</v>
      </c>
      <c r="I25" s="7">
        <f t="shared" si="6"/>
        <v>71</v>
      </c>
      <c r="J25" s="12"/>
    </row>
    <row r="26" spans="1:10" ht="14.25">
      <c r="A26" s="12">
        <v>801</v>
      </c>
      <c r="B26" s="12" t="s">
        <v>389</v>
      </c>
      <c r="C26" s="12" t="s">
        <v>390</v>
      </c>
      <c r="D26" s="12" t="s">
        <v>391</v>
      </c>
      <c r="E26" s="12">
        <v>60</v>
      </c>
      <c r="F26" s="7">
        <f t="shared" si="0"/>
        <v>30</v>
      </c>
      <c r="G26" s="12">
        <v>72.8</v>
      </c>
      <c r="H26" s="7">
        <f t="shared" si="5"/>
        <v>36.4</v>
      </c>
      <c r="I26" s="7">
        <f t="shared" si="6"/>
        <v>66.4</v>
      </c>
      <c r="J26" s="12"/>
    </row>
    <row r="27" spans="1:10" ht="14.25">
      <c r="A27" s="12">
        <v>801</v>
      </c>
      <c r="B27" s="12" t="s">
        <v>362</v>
      </c>
      <c r="C27" s="12" t="s">
        <v>363</v>
      </c>
      <c r="D27" s="12" t="s">
        <v>364</v>
      </c>
      <c r="E27" s="12">
        <v>58</v>
      </c>
      <c r="F27" s="7">
        <f t="shared" si="0"/>
        <v>29</v>
      </c>
      <c r="G27" s="12">
        <v>81.2</v>
      </c>
      <c r="H27" s="7">
        <f t="shared" si="5"/>
        <v>40.6</v>
      </c>
      <c r="I27" s="7">
        <f t="shared" si="6"/>
        <v>69.6</v>
      </c>
      <c r="J27" s="12"/>
    </row>
    <row r="28" spans="1:10" ht="14.25">
      <c r="A28" s="12">
        <v>801</v>
      </c>
      <c r="B28" s="12" t="s">
        <v>392</v>
      </c>
      <c r="C28" s="12" t="s">
        <v>393</v>
      </c>
      <c r="D28" s="12" t="s">
        <v>394</v>
      </c>
      <c r="E28" s="12">
        <v>59</v>
      </c>
      <c r="F28" s="7">
        <f t="shared" si="0"/>
        <v>29.5</v>
      </c>
      <c r="G28" s="12">
        <v>73.2</v>
      </c>
      <c r="H28" s="7">
        <f t="shared" si="5"/>
        <v>36.6</v>
      </c>
      <c r="I28" s="7">
        <f t="shared" si="6"/>
        <v>66.1</v>
      </c>
      <c r="J28" s="12"/>
    </row>
    <row r="29" spans="1:10" ht="14.25">
      <c r="A29" s="12">
        <v>801</v>
      </c>
      <c r="B29" s="12" t="s">
        <v>368</v>
      </c>
      <c r="C29" s="12" t="s">
        <v>369</v>
      </c>
      <c r="D29" s="12" t="s">
        <v>370</v>
      </c>
      <c r="E29" s="12">
        <v>60</v>
      </c>
      <c r="F29" s="7">
        <f t="shared" si="0"/>
        <v>30</v>
      </c>
      <c r="G29" s="12">
        <v>77.4</v>
      </c>
      <c r="H29" s="7">
        <f t="shared" si="5"/>
        <v>38.7</v>
      </c>
      <c r="I29" s="7">
        <f t="shared" si="6"/>
        <v>68.7</v>
      </c>
      <c r="J29" s="12"/>
    </row>
    <row r="30" spans="1:10" ht="14.25">
      <c r="A30" s="12">
        <v>801</v>
      </c>
      <c r="B30" s="12" t="s">
        <v>386</v>
      </c>
      <c r="C30" s="12" t="s">
        <v>387</v>
      </c>
      <c r="D30" s="12" t="s">
        <v>388</v>
      </c>
      <c r="E30" s="12">
        <v>59</v>
      </c>
      <c r="F30" s="7">
        <f t="shared" si="0"/>
        <v>29.5</v>
      </c>
      <c r="G30" s="12">
        <v>74.2</v>
      </c>
      <c r="H30" s="7">
        <f t="shared" si="5"/>
        <v>37.1</v>
      </c>
      <c r="I30" s="7">
        <f t="shared" si="6"/>
        <v>66.6</v>
      </c>
      <c r="J30" s="12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P5" sqref="P5"/>
    </sheetView>
  </sheetViews>
  <sheetFormatPr defaultColWidth="9.00390625" defaultRowHeight="14.25"/>
  <cols>
    <col min="1" max="1" width="10.25390625" style="11" customWidth="1"/>
    <col min="2" max="3" width="9.00390625" style="11" customWidth="1"/>
    <col min="4" max="4" width="20.25390625" style="11" customWidth="1"/>
    <col min="5" max="5" width="9.50390625" style="11" customWidth="1"/>
    <col min="6" max="6" width="9.00390625" style="11" customWidth="1"/>
    <col min="7" max="7" width="10.50390625" style="11" customWidth="1"/>
    <col min="8" max="8" width="8.375" style="11" customWidth="1"/>
    <col min="9" max="10" width="9.00390625" style="11" customWidth="1"/>
  </cols>
  <sheetData>
    <row r="1" spans="1:10" ht="27.75" customHeight="1">
      <c r="A1" s="23" t="s">
        <v>959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8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63</v>
      </c>
      <c r="G2" s="4" t="s">
        <v>60</v>
      </c>
      <c r="H2" s="3" t="s">
        <v>64</v>
      </c>
      <c r="I2" s="4" t="s">
        <v>61</v>
      </c>
      <c r="J2" s="3" t="s">
        <v>5</v>
      </c>
    </row>
    <row r="3" spans="1:10" ht="14.25">
      <c r="A3" s="5" t="s">
        <v>67</v>
      </c>
      <c r="B3" s="6" t="s">
        <v>69</v>
      </c>
      <c r="C3" s="6" t="s">
        <v>109</v>
      </c>
      <c r="D3" s="7" t="s">
        <v>149</v>
      </c>
      <c r="E3" s="1" t="s">
        <v>189</v>
      </c>
      <c r="F3" s="7">
        <f aca="true" t="shared" si="0" ref="F3:F42">E3*0.5</f>
        <v>31</v>
      </c>
      <c r="G3" s="7" t="s">
        <v>217</v>
      </c>
      <c r="H3" s="7">
        <f>G3*0.5</f>
        <v>42.3</v>
      </c>
      <c r="I3" s="7">
        <f>F3+H3</f>
        <v>73.3</v>
      </c>
      <c r="J3" s="7"/>
    </row>
    <row r="4" spans="1:10" ht="14.25">
      <c r="A4" s="12" t="s">
        <v>67</v>
      </c>
      <c r="B4" s="12" t="s">
        <v>76</v>
      </c>
      <c r="C4" s="12" t="s">
        <v>116</v>
      </c>
      <c r="D4" s="12" t="s">
        <v>156</v>
      </c>
      <c r="E4" s="12" t="s">
        <v>192</v>
      </c>
      <c r="F4" s="7">
        <f t="shared" si="0"/>
        <v>32</v>
      </c>
      <c r="G4" s="12" t="s">
        <v>202</v>
      </c>
      <c r="H4" s="7">
        <f>G4*0.5</f>
        <v>0</v>
      </c>
      <c r="I4" s="7">
        <f>F4+H4</f>
        <v>32</v>
      </c>
      <c r="J4" s="12"/>
    </row>
    <row r="5" spans="1:10" ht="14.25">
      <c r="A5" s="12" t="s">
        <v>67</v>
      </c>
      <c r="B5" s="12" t="s">
        <v>75</v>
      </c>
      <c r="C5" s="12" t="s">
        <v>115</v>
      </c>
      <c r="D5" s="12" t="s">
        <v>155</v>
      </c>
      <c r="E5" s="12" t="s">
        <v>190</v>
      </c>
      <c r="F5" s="7">
        <f t="shared" si="0"/>
        <v>33</v>
      </c>
      <c r="G5" s="12" t="s">
        <v>201</v>
      </c>
      <c r="H5" s="7" t="s">
        <v>232</v>
      </c>
      <c r="I5" s="7" t="s">
        <v>232</v>
      </c>
      <c r="J5" s="12"/>
    </row>
    <row r="6" spans="1:10" ht="14.25">
      <c r="A6" s="12" t="s">
        <v>67</v>
      </c>
      <c r="B6" s="12" t="s">
        <v>73</v>
      </c>
      <c r="C6" s="12" t="s">
        <v>113</v>
      </c>
      <c r="D6" s="12" t="s">
        <v>153</v>
      </c>
      <c r="E6" s="12" t="s">
        <v>193</v>
      </c>
      <c r="F6" s="7">
        <f t="shared" si="0"/>
        <v>32.5</v>
      </c>
      <c r="G6" s="12" t="s">
        <v>221</v>
      </c>
      <c r="H6" s="7">
        <f aca="true" t="shared" si="1" ref="H6:H42">G6*0.5</f>
        <v>37</v>
      </c>
      <c r="I6" s="7">
        <f aca="true" t="shared" si="2" ref="I6:I42">F6+H6</f>
        <v>69.5</v>
      </c>
      <c r="J6" s="12"/>
    </row>
    <row r="7" spans="1:10" ht="14.25">
      <c r="A7" s="12" t="s">
        <v>67</v>
      </c>
      <c r="B7" s="12" t="s">
        <v>71</v>
      </c>
      <c r="C7" s="12" t="s">
        <v>111</v>
      </c>
      <c r="D7" s="12" t="s">
        <v>151</v>
      </c>
      <c r="E7" s="12" t="s">
        <v>191</v>
      </c>
      <c r="F7" s="7">
        <f t="shared" si="0"/>
        <v>33.5</v>
      </c>
      <c r="G7" s="12" t="s">
        <v>219</v>
      </c>
      <c r="H7" s="7">
        <f t="shared" si="1"/>
        <v>37.2</v>
      </c>
      <c r="I7" s="7">
        <f t="shared" si="2"/>
        <v>70.7</v>
      </c>
      <c r="J7" s="12"/>
    </row>
    <row r="8" spans="1:10" ht="14.25">
      <c r="A8" s="12" t="s">
        <v>67</v>
      </c>
      <c r="B8" s="12" t="s">
        <v>74</v>
      </c>
      <c r="C8" s="12" t="s">
        <v>114</v>
      </c>
      <c r="D8" s="12" t="s">
        <v>154</v>
      </c>
      <c r="E8" s="12" t="s">
        <v>189</v>
      </c>
      <c r="F8" s="7">
        <f t="shared" si="0"/>
        <v>31</v>
      </c>
      <c r="G8" s="12" t="s">
        <v>220</v>
      </c>
      <c r="H8" s="7">
        <f t="shared" si="1"/>
        <v>38</v>
      </c>
      <c r="I8" s="7">
        <f t="shared" si="2"/>
        <v>69</v>
      </c>
      <c r="J8" s="12"/>
    </row>
    <row r="9" spans="1:10" ht="14.25">
      <c r="A9" s="12" t="s">
        <v>67</v>
      </c>
      <c r="B9" s="12" t="s">
        <v>72</v>
      </c>
      <c r="C9" s="12" t="s">
        <v>112</v>
      </c>
      <c r="D9" s="12" t="s">
        <v>152</v>
      </c>
      <c r="E9" s="12" t="s">
        <v>192</v>
      </c>
      <c r="F9" s="7">
        <f t="shared" si="0"/>
        <v>32</v>
      </c>
      <c r="G9" s="12" t="s">
        <v>220</v>
      </c>
      <c r="H9" s="7">
        <f t="shared" si="1"/>
        <v>38</v>
      </c>
      <c r="I9" s="7">
        <f t="shared" si="2"/>
        <v>70</v>
      </c>
      <c r="J9" s="12"/>
    </row>
    <row r="10" spans="1:10" ht="14.25">
      <c r="A10" s="12" t="s">
        <v>67</v>
      </c>
      <c r="B10" s="12" t="s">
        <v>70</v>
      </c>
      <c r="C10" s="12" t="s">
        <v>110</v>
      </c>
      <c r="D10" s="12" t="s">
        <v>150</v>
      </c>
      <c r="E10" s="12" t="s">
        <v>190</v>
      </c>
      <c r="F10" s="7">
        <f t="shared" si="0"/>
        <v>33</v>
      </c>
      <c r="G10" s="12" t="s">
        <v>218</v>
      </c>
      <c r="H10" s="7">
        <f t="shared" si="1"/>
        <v>39.7</v>
      </c>
      <c r="I10" s="7">
        <f t="shared" si="2"/>
        <v>72.7</v>
      </c>
      <c r="J10" s="12"/>
    </row>
    <row r="11" spans="1:10" ht="14.25">
      <c r="A11" s="12" t="s">
        <v>68</v>
      </c>
      <c r="B11" s="12" t="s">
        <v>108</v>
      </c>
      <c r="C11" s="12" t="s">
        <v>148</v>
      </c>
      <c r="D11" s="12" t="s">
        <v>188</v>
      </c>
      <c r="E11" s="12" t="s">
        <v>199</v>
      </c>
      <c r="F11" s="7">
        <f t="shared" si="0"/>
        <v>29</v>
      </c>
      <c r="G11" s="12" t="s">
        <v>216</v>
      </c>
      <c r="H11" s="7">
        <f t="shared" si="1"/>
        <v>36.3</v>
      </c>
      <c r="I11" s="7">
        <f t="shared" si="2"/>
        <v>65.3</v>
      </c>
      <c r="J11" s="12"/>
    </row>
    <row r="12" spans="1:10" ht="14.25">
      <c r="A12" s="12" t="s">
        <v>68</v>
      </c>
      <c r="B12" s="12" t="s">
        <v>80</v>
      </c>
      <c r="C12" s="12" t="s">
        <v>120</v>
      </c>
      <c r="D12" s="12" t="s">
        <v>160</v>
      </c>
      <c r="E12" s="12" t="s">
        <v>193</v>
      </c>
      <c r="F12" s="7">
        <f t="shared" si="0"/>
        <v>32.5</v>
      </c>
      <c r="G12" s="12" t="s">
        <v>218</v>
      </c>
      <c r="H12" s="7">
        <f t="shared" si="1"/>
        <v>39.7</v>
      </c>
      <c r="I12" s="7">
        <f t="shared" si="2"/>
        <v>72.2</v>
      </c>
      <c r="J12" s="12"/>
    </row>
    <row r="13" spans="1:10" ht="14.25">
      <c r="A13" s="12" t="s">
        <v>68</v>
      </c>
      <c r="B13" s="12" t="s">
        <v>78</v>
      </c>
      <c r="C13" s="12" t="s">
        <v>118</v>
      </c>
      <c r="D13" s="12" t="s">
        <v>158</v>
      </c>
      <c r="E13" s="12" t="s">
        <v>194</v>
      </c>
      <c r="F13" s="7">
        <f t="shared" si="0"/>
        <v>36.5</v>
      </c>
      <c r="G13" s="12" t="s">
        <v>222</v>
      </c>
      <c r="H13" s="7">
        <f t="shared" si="1"/>
        <v>41.3</v>
      </c>
      <c r="I13" s="7">
        <f t="shared" si="2"/>
        <v>77.8</v>
      </c>
      <c r="J13" s="12"/>
    </row>
    <row r="14" spans="1:10" ht="14.25">
      <c r="A14" s="12" t="s">
        <v>68</v>
      </c>
      <c r="B14" s="12" t="s">
        <v>84</v>
      </c>
      <c r="C14" s="12" t="s">
        <v>124</v>
      </c>
      <c r="D14" s="12" t="s">
        <v>164</v>
      </c>
      <c r="E14" s="12" t="s">
        <v>192</v>
      </c>
      <c r="F14" s="7">
        <f t="shared" si="0"/>
        <v>32</v>
      </c>
      <c r="G14" s="12" t="s">
        <v>206</v>
      </c>
      <c r="H14" s="7">
        <f t="shared" si="1"/>
        <v>39.8</v>
      </c>
      <c r="I14" s="7">
        <f t="shared" si="2"/>
        <v>71.8</v>
      </c>
      <c r="J14" s="12"/>
    </row>
    <row r="15" spans="1:10" ht="14.25">
      <c r="A15" s="12" t="s">
        <v>68</v>
      </c>
      <c r="B15" s="12" t="s">
        <v>88</v>
      </c>
      <c r="C15" s="12" t="s">
        <v>128</v>
      </c>
      <c r="D15" s="12" t="s">
        <v>168</v>
      </c>
      <c r="E15" s="12" t="s">
        <v>197</v>
      </c>
      <c r="F15" s="7">
        <f t="shared" si="0"/>
        <v>30</v>
      </c>
      <c r="G15" s="12" t="s">
        <v>209</v>
      </c>
      <c r="H15" s="7">
        <f t="shared" si="1"/>
        <v>40.7</v>
      </c>
      <c r="I15" s="7">
        <f t="shared" si="2"/>
        <v>70.7</v>
      </c>
      <c r="J15" s="12"/>
    </row>
    <row r="16" spans="1:10" ht="14.25">
      <c r="A16" s="12" t="s">
        <v>68</v>
      </c>
      <c r="B16" s="12" t="s">
        <v>83</v>
      </c>
      <c r="C16" s="12" t="s">
        <v>123</v>
      </c>
      <c r="D16" s="12" t="s">
        <v>163</v>
      </c>
      <c r="E16" s="12" t="s">
        <v>190</v>
      </c>
      <c r="F16" s="7">
        <f t="shared" si="0"/>
        <v>33</v>
      </c>
      <c r="G16" s="12" t="s">
        <v>223</v>
      </c>
      <c r="H16" s="7">
        <f t="shared" si="1"/>
        <v>39</v>
      </c>
      <c r="I16" s="7">
        <f t="shared" si="2"/>
        <v>72</v>
      </c>
      <c r="J16" s="12"/>
    </row>
    <row r="17" spans="1:10" ht="14.25">
      <c r="A17" s="12" t="s">
        <v>68</v>
      </c>
      <c r="B17" s="12" t="s">
        <v>92</v>
      </c>
      <c r="C17" s="12" t="s">
        <v>132</v>
      </c>
      <c r="D17" s="12" t="s">
        <v>172</v>
      </c>
      <c r="E17" s="12" t="s">
        <v>199</v>
      </c>
      <c r="F17" s="7">
        <f t="shared" si="0"/>
        <v>29</v>
      </c>
      <c r="G17" s="12" t="s">
        <v>224</v>
      </c>
      <c r="H17" s="7">
        <f t="shared" si="1"/>
        <v>40.9</v>
      </c>
      <c r="I17" s="7">
        <f t="shared" si="2"/>
        <v>69.9</v>
      </c>
      <c r="J17" s="12"/>
    </row>
    <row r="18" spans="1:10" ht="14.25">
      <c r="A18" s="12" t="s">
        <v>68</v>
      </c>
      <c r="B18" s="12" t="s">
        <v>107</v>
      </c>
      <c r="C18" s="12" t="s">
        <v>147</v>
      </c>
      <c r="D18" s="12" t="s">
        <v>187</v>
      </c>
      <c r="E18" s="12" t="s">
        <v>200</v>
      </c>
      <c r="F18" s="7">
        <f t="shared" si="0"/>
        <v>29.5</v>
      </c>
      <c r="G18" s="12" t="s">
        <v>194</v>
      </c>
      <c r="H18" s="7">
        <f t="shared" si="1"/>
        <v>36.5</v>
      </c>
      <c r="I18" s="7">
        <f t="shared" si="2"/>
        <v>66</v>
      </c>
      <c r="J18" s="12"/>
    </row>
    <row r="19" spans="1:10" ht="14.25">
      <c r="A19" s="12" t="s">
        <v>68</v>
      </c>
      <c r="B19" s="12" t="s">
        <v>81</v>
      </c>
      <c r="C19" s="12" t="s">
        <v>121</v>
      </c>
      <c r="D19" s="12" t="s">
        <v>161</v>
      </c>
      <c r="E19" s="12" t="s">
        <v>196</v>
      </c>
      <c r="F19" s="7">
        <f t="shared" si="0"/>
        <v>30.5</v>
      </c>
      <c r="G19" s="12" t="s">
        <v>204</v>
      </c>
      <c r="H19" s="7">
        <f t="shared" si="1"/>
        <v>41.6</v>
      </c>
      <c r="I19" s="7">
        <f t="shared" si="2"/>
        <v>72.1</v>
      </c>
      <c r="J19" s="12"/>
    </row>
    <row r="20" spans="1:10" ht="14.25">
      <c r="A20" s="12" t="s">
        <v>68</v>
      </c>
      <c r="B20" s="12" t="s">
        <v>85</v>
      </c>
      <c r="C20" s="12" t="s">
        <v>125</v>
      </c>
      <c r="D20" s="12" t="s">
        <v>165</v>
      </c>
      <c r="E20" s="12" t="s">
        <v>192</v>
      </c>
      <c r="F20" s="7">
        <f t="shared" si="0"/>
        <v>32</v>
      </c>
      <c r="G20" s="12" t="s">
        <v>207</v>
      </c>
      <c r="H20" s="7">
        <f t="shared" si="1"/>
        <v>39.5</v>
      </c>
      <c r="I20" s="7">
        <f t="shared" si="2"/>
        <v>71.5</v>
      </c>
      <c r="J20" s="12"/>
    </row>
    <row r="21" spans="1:10" ht="14.25">
      <c r="A21" s="12" t="s">
        <v>68</v>
      </c>
      <c r="B21" s="12" t="s">
        <v>101</v>
      </c>
      <c r="C21" s="12" t="s">
        <v>141</v>
      </c>
      <c r="D21" s="12" t="s">
        <v>181</v>
      </c>
      <c r="E21" s="12" t="s">
        <v>196</v>
      </c>
      <c r="F21" s="7">
        <f t="shared" si="0"/>
        <v>30.5</v>
      </c>
      <c r="G21" s="12" t="s">
        <v>214</v>
      </c>
      <c r="H21" s="7">
        <f t="shared" si="1"/>
        <v>37.8</v>
      </c>
      <c r="I21" s="7">
        <f t="shared" si="2"/>
        <v>68.3</v>
      </c>
      <c r="J21" s="12"/>
    </row>
    <row r="22" spans="1:10" ht="14.25">
      <c r="A22" s="12" t="s">
        <v>68</v>
      </c>
      <c r="B22" s="12" t="s">
        <v>86</v>
      </c>
      <c r="C22" s="12" t="s">
        <v>126</v>
      </c>
      <c r="D22" s="12" t="s">
        <v>166</v>
      </c>
      <c r="E22" s="12" t="s">
        <v>196</v>
      </c>
      <c r="F22" s="7">
        <f t="shared" si="0"/>
        <v>30.5</v>
      </c>
      <c r="G22" s="12" t="s">
        <v>224</v>
      </c>
      <c r="H22" s="7">
        <f t="shared" si="1"/>
        <v>40.9</v>
      </c>
      <c r="I22" s="7">
        <f t="shared" si="2"/>
        <v>71.4</v>
      </c>
      <c r="J22" s="12"/>
    </row>
    <row r="23" spans="1:10" ht="14.25">
      <c r="A23" s="12" t="s">
        <v>68</v>
      </c>
      <c r="B23" s="12" t="s">
        <v>96</v>
      </c>
      <c r="C23" s="12" t="s">
        <v>136</v>
      </c>
      <c r="D23" s="12" t="s">
        <v>176</v>
      </c>
      <c r="E23" s="12" t="s">
        <v>197</v>
      </c>
      <c r="F23" s="7">
        <f t="shared" si="0"/>
        <v>30</v>
      </c>
      <c r="G23" s="12" t="s">
        <v>213</v>
      </c>
      <c r="H23" s="7">
        <f t="shared" si="1"/>
        <v>39.3</v>
      </c>
      <c r="I23" s="7">
        <f t="shared" si="2"/>
        <v>69.3</v>
      </c>
      <c r="J23" s="12"/>
    </row>
    <row r="24" spans="1:10" ht="14.25">
      <c r="A24" s="12" t="s">
        <v>68</v>
      </c>
      <c r="B24" s="12" t="s">
        <v>90</v>
      </c>
      <c r="C24" s="12" t="s">
        <v>130</v>
      </c>
      <c r="D24" s="12" t="s">
        <v>170</v>
      </c>
      <c r="E24" s="12" t="s">
        <v>198</v>
      </c>
      <c r="F24" s="7">
        <f t="shared" si="0"/>
        <v>31.5</v>
      </c>
      <c r="G24" s="12" t="s">
        <v>226</v>
      </c>
      <c r="H24" s="7">
        <f t="shared" si="1"/>
        <v>38.8</v>
      </c>
      <c r="I24" s="7">
        <f t="shared" si="2"/>
        <v>70.3</v>
      </c>
      <c r="J24" s="12"/>
    </row>
    <row r="25" spans="1:10" ht="14.25">
      <c r="A25" s="12" t="s">
        <v>68</v>
      </c>
      <c r="B25" s="12" t="s">
        <v>82</v>
      </c>
      <c r="C25" s="12" t="s">
        <v>122</v>
      </c>
      <c r="D25" s="12" t="s">
        <v>162</v>
      </c>
      <c r="E25" s="12" t="s">
        <v>191</v>
      </c>
      <c r="F25" s="7">
        <f t="shared" si="0"/>
        <v>33.5</v>
      </c>
      <c r="G25" s="12" t="s">
        <v>205</v>
      </c>
      <c r="H25" s="7">
        <f t="shared" si="1"/>
        <v>38.5</v>
      </c>
      <c r="I25" s="7">
        <f t="shared" si="2"/>
        <v>72</v>
      </c>
      <c r="J25" s="12"/>
    </row>
    <row r="26" spans="1:10" ht="14.25">
      <c r="A26" s="12" t="s">
        <v>68</v>
      </c>
      <c r="B26" s="12" t="s">
        <v>79</v>
      </c>
      <c r="C26" s="12" t="s">
        <v>119</v>
      </c>
      <c r="D26" s="12" t="s">
        <v>159</v>
      </c>
      <c r="E26" s="12" t="s">
        <v>195</v>
      </c>
      <c r="F26" s="7">
        <f t="shared" si="0"/>
        <v>34.5</v>
      </c>
      <c r="G26" s="12" t="s">
        <v>203</v>
      </c>
      <c r="H26" s="7">
        <f t="shared" si="1"/>
        <v>39.4</v>
      </c>
      <c r="I26" s="7">
        <f t="shared" si="2"/>
        <v>73.9</v>
      </c>
      <c r="J26" s="12"/>
    </row>
    <row r="27" spans="1:10" ht="14.25">
      <c r="A27" s="12" t="s">
        <v>68</v>
      </c>
      <c r="B27" s="12" t="s">
        <v>87</v>
      </c>
      <c r="C27" s="12" t="s">
        <v>127</v>
      </c>
      <c r="D27" s="12" t="s">
        <v>167</v>
      </c>
      <c r="E27" s="12" t="s">
        <v>190</v>
      </c>
      <c r="F27" s="7">
        <f t="shared" si="0"/>
        <v>33</v>
      </c>
      <c r="G27" s="12" t="s">
        <v>208</v>
      </c>
      <c r="H27" s="7">
        <f t="shared" si="1"/>
        <v>37.9</v>
      </c>
      <c r="I27" s="7">
        <f t="shared" si="2"/>
        <v>70.9</v>
      </c>
      <c r="J27" s="12"/>
    </row>
    <row r="28" spans="1:10" ht="14.25">
      <c r="A28" s="12" t="s">
        <v>68</v>
      </c>
      <c r="B28" s="12" t="s">
        <v>103</v>
      </c>
      <c r="C28" s="12" t="s">
        <v>143</v>
      </c>
      <c r="D28" s="12" t="s">
        <v>183</v>
      </c>
      <c r="E28" s="12" t="s">
        <v>196</v>
      </c>
      <c r="F28" s="7">
        <f t="shared" si="0"/>
        <v>30.5</v>
      </c>
      <c r="G28" s="12" t="s">
        <v>230</v>
      </c>
      <c r="H28" s="7">
        <f t="shared" si="1"/>
        <v>36.9</v>
      </c>
      <c r="I28" s="7">
        <f t="shared" si="2"/>
        <v>67.4</v>
      </c>
      <c r="J28" s="12"/>
    </row>
    <row r="29" spans="1:10" ht="14.25">
      <c r="A29" s="12" t="s">
        <v>68</v>
      </c>
      <c r="B29" s="12" t="s">
        <v>105</v>
      </c>
      <c r="C29" s="12" t="s">
        <v>145</v>
      </c>
      <c r="D29" s="12" t="s">
        <v>185</v>
      </c>
      <c r="E29" s="12" t="s">
        <v>197</v>
      </c>
      <c r="F29" s="7">
        <f t="shared" si="0"/>
        <v>30</v>
      </c>
      <c r="G29" s="12" t="s">
        <v>219</v>
      </c>
      <c r="H29" s="7">
        <f t="shared" si="1"/>
        <v>37.2</v>
      </c>
      <c r="I29" s="7">
        <f t="shared" si="2"/>
        <v>67.2</v>
      </c>
      <c r="J29" s="12"/>
    </row>
    <row r="30" spans="1:10" ht="14.25">
      <c r="A30" s="12" t="s">
        <v>68</v>
      </c>
      <c r="B30" s="12" t="s">
        <v>102</v>
      </c>
      <c r="C30" s="12" t="s">
        <v>142</v>
      </c>
      <c r="D30" s="12" t="s">
        <v>182</v>
      </c>
      <c r="E30" s="12" t="s">
        <v>199</v>
      </c>
      <c r="F30" s="7">
        <f t="shared" si="0"/>
        <v>29</v>
      </c>
      <c r="G30" s="12" t="s">
        <v>229</v>
      </c>
      <c r="H30" s="7">
        <f t="shared" si="1"/>
        <v>38.6</v>
      </c>
      <c r="I30" s="7">
        <f t="shared" si="2"/>
        <v>67.6</v>
      </c>
      <c r="J30" s="12"/>
    </row>
    <row r="31" spans="1:10" ht="14.25">
      <c r="A31" s="12" t="s">
        <v>68</v>
      </c>
      <c r="B31" s="12" t="s">
        <v>89</v>
      </c>
      <c r="C31" s="12" t="s">
        <v>129</v>
      </c>
      <c r="D31" s="12" t="s">
        <v>169</v>
      </c>
      <c r="E31" s="12" t="s">
        <v>197</v>
      </c>
      <c r="F31" s="7">
        <f t="shared" si="0"/>
        <v>30</v>
      </c>
      <c r="G31" s="12" t="s">
        <v>225</v>
      </c>
      <c r="H31" s="7">
        <f t="shared" si="1"/>
        <v>40.6</v>
      </c>
      <c r="I31" s="7">
        <f t="shared" si="2"/>
        <v>70.6</v>
      </c>
      <c r="J31" s="12"/>
    </row>
    <row r="32" spans="1:10" ht="14.25">
      <c r="A32" s="12" t="s">
        <v>68</v>
      </c>
      <c r="B32" s="12" t="s">
        <v>97</v>
      </c>
      <c r="C32" s="12" t="s">
        <v>137</v>
      </c>
      <c r="D32" s="12" t="s">
        <v>177</v>
      </c>
      <c r="E32" s="12" t="s">
        <v>192</v>
      </c>
      <c r="F32" s="7">
        <f t="shared" si="0"/>
        <v>32</v>
      </c>
      <c r="G32" s="12" t="s">
        <v>221</v>
      </c>
      <c r="H32" s="7">
        <f t="shared" si="1"/>
        <v>37</v>
      </c>
      <c r="I32" s="7">
        <f t="shared" si="2"/>
        <v>69</v>
      </c>
      <c r="J32" s="12"/>
    </row>
    <row r="33" spans="1:10" ht="14.25">
      <c r="A33" s="12" t="s">
        <v>68</v>
      </c>
      <c r="B33" s="12" t="s">
        <v>94</v>
      </c>
      <c r="C33" s="12" t="s">
        <v>134</v>
      </c>
      <c r="D33" s="12" t="s">
        <v>174</v>
      </c>
      <c r="E33" s="12" t="s">
        <v>196</v>
      </c>
      <c r="F33" s="7">
        <f t="shared" si="0"/>
        <v>30.5</v>
      </c>
      <c r="G33" s="12" t="s">
        <v>211</v>
      </c>
      <c r="H33" s="7">
        <f t="shared" si="1"/>
        <v>38.9</v>
      </c>
      <c r="I33" s="7">
        <f t="shared" si="2"/>
        <v>69.4</v>
      </c>
      <c r="J33" s="12"/>
    </row>
    <row r="34" spans="1:10" ht="14.25">
      <c r="A34" s="12" t="s">
        <v>68</v>
      </c>
      <c r="B34" s="12" t="s">
        <v>95</v>
      </c>
      <c r="C34" s="12" t="s">
        <v>135</v>
      </c>
      <c r="D34" s="12" t="s">
        <v>175</v>
      </c>
      <c r="E34" s="12" t="s">
        <v>200</v>
      </c>
      <c r="F34" s="7">
        <f t="shared" si="0"/>
        <v>29.5</v>
      </c>
      <c r="G34" s="12" t="s">
        <v>212</v>
      </c>
      <c r="H34" s="7">
        <f t="shared" si="1"/>
        <v>39.9</v>
      </c>
      <c r="I34" s="7">
        <f t="shared" si="2"/>
        <v>69.4</v>
      </c>
      <c r="J34" s="12"/>
    </row>
    <row r="35" spans="1:10" ht="14.25">
      <c r="A35" s="12" t="s">
        <v>68</v>
      </c>
      <c r="B35" s="12" t="s">
        <v>106</v>
      </c>
      <c r="C35" s="12" t="s">
        <v>146</v>
      </c>
      <c r="D35" s="12" t="s">
        <v>186</v>
      </c>
      <c r="E35" s="12" t="s">
        <v>199</v>
      </c>
      <c r="F35" s="7">
        <f t="shared" si="0"/>
        <v>29</v>
      </c>
      <c r="G35" s="12" t="s">
        <v>215</v>
      </c>
      <c r="H35" s="7">
        <f t="shared" si="1"/>
        <v>37.5</v>
      </c>
      <c r="I35" s="7">
        <f t="shared" si="2"/>
        <v>66.5</v>
      </c>
      <c r="J35" s="12"/>
    </row>
    <row r="36" spans="1:10" ht="14.25">
      <c r="A36" s="12" t="s">
        <v>68</v>
      </c>
      <c r="B36" s="12" t="s">
        <v>99</v>
      </c>
      <c r="C36" s="12" t="s">
        <v>139</v>
      </c>
      <c r="D36" s="12" t="s">
        <v>179</v>
      </c>
      <c r="E36" s="12" t="s">
        <v>196</v>
      </c>
      <c r="F36" s="7">
        <f t="shared" si="0"/>
        <v>30.5</v>
      </c>
      <c r="G36" s="12" t="s">
        <v>228</v>
      </c>
      <c r="H36" s="7">
        <f t="shared" si="1"/>
        <v>38.1</v>
      </c>
      <c r="I36" s="7">
        <f t="shared" si="2"/>
        <v>68.6</v>
      </c>
      <c r="J36" s="12"/>
    </row>
    <row r="37" spans="1:10" ht="14.25">
      <c r="A37" s="12" t="s">
        <v>68</v>
      </c>
      <c r="B37" s="12" t="s">
        <v>100</v>
      </c>
      <c r="C37" s="12" t="s">
        <v>140</v>
      </c>
      <c r="D37" s="12" t="s">
        <v>180</v>
      </c>
      <c r="E37" s="12" t="s">
        <v>200</v>
      </c>
      <c r="F37" s="7">
        <f t="shared" si="0"/>
        <v>29.5</v>
      </c>
      <c r="G37" s="12" t="s">
        <v>211</v>
      </c>
      <c r="H37" s="7">
        <f t="shared" si="1"/>
        <v>38.9</v>
      </c>
      <c r="I37" s="7">
        <f t="shared" si="2"/>
        <v>68.4</v>
      </c>
      <c r="J37" s="12"/>
    </row>
    <row r="38" spans="1:10" ht="14.25">
      <c r="A38" s="12" t="s">
        <v>68</v>
      </c>
      <c r="B38" s="12" t="s">
        <v>91</v>
      </c>
      <c r="C38" s="12" t="s">
        <v>131</v>
      </c>
      <c r="D38" s="12" t="s">
        <v>171</v>
      </c>
      <c r="E38" s="12" t="s">
        <v>192</v>
      </c>
      <c r="F38" s="7">
        <f t="shared" si="0"/>
        <v>32</v>
      </c>
      <c r="G38" s="12" t="s">
        <v>220</v>
      </c>
      <c r="H38" s="7">
        <f t="shared" si="1"/>
        <v>38</v>
      </c>
      <c r="I38" s="7">
        <f t="shared" si="2"/>
        <v>70</v>
      </c>
      <c r="J38" s="12"/>
    </row>
    <row r="39" spans="1:10" ht="14.25">
      <c r="A39" s="12" t="s">
        <v>68</v>
      </c>
      <c r="B39" s="12" t="s">
        <v>104</v>
      </c>
      <c r="C39" s="12" t="s">
        <v>144</v>
      </c>
      <c r="D39" s="12" t="s">
        <v>184</v>
      </c>
      <c r="E39" s="12" t="s">
        <v>189</v>
      </c>
      <c r="F39" s="7">
        <f t="shared" si="0"/>
        <v>31</v>
      </c>
      <c r="G39" s="12" t="s">
        <v>231</v>
      </c>
      <c r="H39" s="7">
        <f t="shared" si="1"/>
        <v>36.4</v>
      </c>
      <c r="I39" s="7">
        <f t="shared" si="2"/>
        <v>67.4</v>
      </c>
      <c r="J39" s="12"/>
    </row>
    <row r="40" spans="1:10" ht="14.25">
      <c r="A40" s="12" t="s">
        <v>68</v>
      </c>
      <c r="B40" s="12" t="s">
        <v>77</v>
      </c>
      <c r="C40" s="12" t="s">
        <v>117</v>
      </c>
      <c r="D40" s="12" t="s">
        <v>157</v>
      </c>
      <c r="E40" s="12" t="s">
        <v>194</v>
      </c>
      <c r="F40" s="7">
        <f t="shared" si="0"/>
        <v>36.5</v>
      </c>
      <c r="G40" s="12" t="s">
        <v>217</v>
      </c>
      <c r="H40" s="7">
        <f t="shared" si="1"/>
        <v>42.3</v>
      </c>
      <c r="I40" s="7">
        <f t="shared" si="2"/>
        <v>78.8</v>
      </c>
      <c r="J40" s="12"/>
    </row>
    <row r="41" spans="1:10" ht="14.25">
      <c r="A41" s="12" t="s">
        <v>68</v>
      </c>
      <c r="B41" s="12" t="s">
        <v>93</v>
      </c>
      <c r="C41" s="12" t="s">
        <v>133</v>
      </c>
      <c r="D41" s="12" t="s">
        <v>173</v>
      </c>
      <c r="E41" s="12" t="s">
        <v>198</v>
      </c>
      <c r="F41" s="7">
        <f t="shared" si="0"/>
        <v>31.5</v>
      </c>
      <c r="G41" s="12" t="s">
        <v>210</v>
      </c>
      <c r="H41" s="7">
        <f t="shared" si="1"/>
        <v>38.2</v>
      </c>
      <c r="I41" s="7">
        <f t="shared" si="2"/>
        <v>69.7</v>
      </c>
      <c r="J41" s="12"/>
    </row>
    <row r="42" spans="1:10" ht="14.25">
      <c r="A42" s="12" t="s">
        <v>68</v>
      </c>
      <c r="B42" s="12" t="s">
        <v>98</v>
      </c>
      <c r="C42" s="12" t="s">
        <v>138</v>
      </c>
      <c r="D42" s="12" t="s">
        <v>178</v>
      </c>
      <c r="E42" s="12" t="s">
        <v>196</v>
      </c>
      <c r="F42" s="7">
        <f t="shared" si="0"/>
        <v>30.5</v>
      </c>
      <c r="G42" s="12" t="s">
        <v>227</v>
      </c>
      <c r="H42" s="7">
        <f t="shared" si="1"/>
        <v>38.3</v>
      </c>
      <c r="I42" s="7">
        <f t="shared" si="2"/>
        <v>68.8</v>
      </c>
      <c r="J42" s="12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2015-03-15T11:20:20Z</dcterms:created>
  <dcterms:modified xsi:type="dcterms:W3CDTF">2015-03-21T09:45:35Z</dcterms:modified>
  <cp:category/>
  <cp:version/>
  <cp:contentType/>
  <cp:contentStatus/>
</cp:coreProperties>
</file>